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51840" windowHeight="21390" activeTab="0"/>
  </bookViews>
  <sheets>
    <sheet name="Лист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<sst xmlns="http://schemas.openxmlformats.org/spreadsheetml/2006/main" count="338" uniqueCount="253">
  <si>
    <t>Основные 
потребительские характеристики 
услуги по передаче элекрической энергии и мощности 
ООО "Режевские электрические сети" по итогам 2020 года</t>
  </si>
  <si>
    <t>№ п/п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</si>
  <si>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</si>
  <si>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</si>
  <si>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</si>
  <si>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</si>
  <si>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</si>
  <si>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</si>
  <si>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</si>
  <si>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</si>
  <si>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</si>
  <si>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Отпуск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</si>
  <si>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</si>
  <si>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</si>
  <si>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</si>
  <si>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</si>
  <si>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</si>
  <si>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Добавить организацию</t>
  </si>
  <si>
    <t>1.3</t>
  </si>
  <si>
    <t>от несетевых организаций:</t>
  </si>
  <si>
    <t>1.3.0</t>
  </si>
  <si>
    <t>1.4</t>
  </si>
  <si>
    <t>от смежных сетевых организаций:</t>
  </si>
  <si>
    <t>1.4.0</t>
  </si>
  <si>
    <t>1.4.1</t>
  </si>
  <si>
    <t>Открытое акционерное общество "Межрегиональная распределительная сетевая компания Урала", г.Екатеринбург</t>
  </si>
  <si>
    <t>1.4.2</t>
  </si>
  <si>
    <t>Акционерное общество "Екатеринбургская электросетевая компания", г.Екатеринбург</t>
  </si>
  <si>
    <t>1.4.3</t>
  </si>
  <si>
    <t>Открытое акционерное общество "Российские железные дороги" Свердловская железная дорога - филиал ОАО "РЖД", г.Екатеринбург</t>
  </si>
  <si>
    <t>1.4.4</t>
  </si>
  <si>
    <t>Акционерное общество "Облкоммунэнерго", г.Екатеринбург - Полевской РКЭС</t>
  </si>
  <si>
    <t>1.4.5</t>
  </si>
  <si>
    <t>ОАО "Объединенная энергетическая компания"</t>
  </si>
  <si>
    <t>1.4.6</t>
  </si>
  <si>
    <t>Общество с ограниченной ответственностью "Энергошаля", г.Екатеринбург</t>
  </si>
  <si>
    <t>2</t>
  </si>
  <si>
    <t>Поступление в сеть из других уровней напряжения (трансформация)</t>
  </si>
  <si>
    <t>2.1</t>
  </si>
  <si>
    <t>2.2</t>
  </si>
  <si>
    <t>2.3</t>
  </si>
  <si>
    <t>2.4</t>
  </si>
  <si>
    <t xml:space="preserve">НН </t>
  </si>
  <si>
    <t>3</t>
  </si>
  <si>
    <t>Генерация на установках организации (совмещение деятельности)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</si>
  <si>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</si>
  <si>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</si>
  <si>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</si>
  <si>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</si>
  <si>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</si>
  <si>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</si>
  <si>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</si>
  <si>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</si>
  <si>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</si>
  <si>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</si>
  <si>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</si>
  <si>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</si>
  <si>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</si>
  <si>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4.3.0</t>
  </si>
  <si>
    <t>4.3.1</t>
  </si>
  <si>
    <t>4.3.2</t>
  </si>
  <si>
    <t>МУП Тавдинского ГО "Тавдинское ремонтно-техническое предприятие с базой по материально-техническому снабжению", г. Тавда</t>
  </si>
  <si>
    <t>4.3.3</t>
  </si>
  <si>
    <t>Общество с ограниченной ответственностью "Дар", г. Тавда</t>
  </si>
  <si>
    <t>4.3.4</t>
  </si>
  <si>
    <t>Акционерное общество "Облкоммунэнерго", г. Екатеринбург - Полевской РКЭС</t>
  </si>
  <si>
    <t>4.3.5</t>
  </si>
  <si>
    <t>4.4</t>
  </si>
  <si>
    <t>населению и приравненным к нему категориям</t>
  </si>
  <si>
    <t>5</t>
  </si>
  <si>
    <t>Отпуск в сеть других уровней напряжения</t>
  </si>
  <si>
    <t>6</t>
  </si>
  <si>
    <t>Хозяйственные нужды организации</t>
  </si>
  <si>
    <t>7</t>
  </si>
  <si>
    <t>Собственное потребление (совмещение деятельности)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</si>
  <si>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</si>
  <si>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</si>
  <si>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</si>
  <si>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</si>
  <si>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9</t>
  </si>
  <si>
    <t>Нормативные потери (объемы потерь учтенные в сводном прогнозном балансе)</t>
  </si>
  <si>
    <t>9.1.</t>
  </si>
  <si>
    <t>Потери, %</t>
  </si>
  <si>
    <t>9.2.</t>
  </si>
  <si>
    <r>
      <t xml:space="preserve">   Величина технологического расхода (ранее уровень нормативных потерь), %</t>
    </r>
    <r>
      <rPr>
        <b/>
        <vertAlign val="superscript"/>
        <sz val="9"/>
        <color indexed="63"/>
        <rFont val="Times New Roman"/>
        <family val="1"/>
      </rPr>
      <t>*</t>
    </r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</si>
  <si>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</si>
  <si>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</si>
  <si>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11</t>
  </si>
  <si>
    <t>Небаланс</t>
  </si>
  <si>
    <t>II. Мощность (МВт)</t>
  </si>
  <si>
    <t>12</t>
  </si>
  <si>
    <t>Поступление в сеть из других организаций:</t>
  </si>
  <si>
    <t>12.1</t>
  </si>
  <si>
    <t>12.2</t>
  </si>
  <si>
    <t>12.2.0</t>
  </si>
  <si>
    <t>12.3</t>
  </si>
  <si>
    <t>12.3.0</t>
  </si>
  <si>
    <t>12.4</t>
  </si>
  <si>
    <t>12.4.0</t>
  </si>
  <si>
    <t>12.4.1</t>
  </si>
  <si>
    <t>12.4.2</t>
  </si>
  <si>
    <t>12.4.3</t>
  </si>
  <si>
    <t>12.4.4</t>
  </si>
  <si>
    <t>12.4.5</t>
  </si>
  <si>
    <t>12.4.6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</si>
  <si>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</si>
  <si>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</si>
  <si>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</si>
  <si>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</si>
  <si>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</si>
  <si>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</si>
  <si>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</si>
  <si>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</si>
  <si>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</si>
  <si>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</si>
  <si>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</si>
  <si>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</si>
  <si>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</si>
  <si>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15.3.0</t>
  </si>
  <si>
    <t>15.3.1</t>
  </si>
  <si>
    <t>15.3.2</t>
  </si>
  <si>
    <t>15.3.3</t>
  </si>
  <si>
    <t>15.3.4</t>
  </si>
  <si>
    <t>15.3.5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</si>
  <si>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</si>
  <si>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</si>
  <si>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</si>
  <si>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</si>
  <si>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</si>
  <si>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</si>
  <si>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</si>
  <si>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20</t>
  </si>
  <si>
    <t>21</t>
  </si>
  <si>
    <t>22</t>
  </si>
  <si>
    <t>III. Мощность (МВт)</t>
  </si>
  <si>
    <t>23</t>
  </si>
  <si>
    <t>Заявленная мощность</t>
  </si>
  <si>
    <t>24</t>
  </si>
  <si>
    <t>Максимальная мощность</t>
  </si>
  <si>
    <t>25</t>
  </si>
  <si>
    <t>Резервируемая мощность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</si>
  <si>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</si>
  <si>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</si>
  <si>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</si>
  <si>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26.1</t>
  </si>
  <si>
    <t>по одноставочному тарифу</t>
  </si>
  <si>
    <t>26.2</t>
  </si>
  <si>
    <t>по двухставочному тарифу:</t>
  </si>
  <si>
    <t>26.2.1</t>
  </si>
  <si>
    <t>мощность (МВт), в том числе:</t>
  </si>
  <si>
    <t>26.2.1.1</t>
  </si>
  <si>
    <t>опосредованно подключенным к шинам генераторов (МВт)</t>
  </si>
  <si>
    <t>26.2.2</t>
  </si>
  <si>
    <t>компенсация потерь (тыс. кВт ч)</t>
  </si>
  <si>
    <t>27</t>
  </si>
  <si>
    <t>Полезный отпуск потребителям ГП, ЭСО (тыс. кВт ч):</t>
  </si>
  <si>
    <t>27.1</t>
  </si>
  <si>
    <t>по одноставочному тарифу:</t>
  </si>
  <si>
    <t>27.1.1</t>
  </si>
  <si>
    <t>прочим потребителям</t>
  </si>
  <si>
    <t>27.1.2</t>
  </si>
  <si>
    <t>населению и приравненным к нему категориям потребителей: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</si>
  <si>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</si>
  <si>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</si>
  <si>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27.1.2.1.1</t>
  </si>
  <si>
    <t>в пределах социальной нормы потребления</t>
  </si>
  <si>
    <t>27.1.2.1.2</t>
  </si>
  <si>
    <t>сверх социальной нормы потребления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</si>
  <si>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</si>
  <si>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</si>
  <si>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27.1.2.2.1</t>
  </si>
  <si>
    <t>27.1.2.2.2</t>
  </si>
  <si>
    <t>27.1.2.3</t>
  </si>
  <si>
    <t>Населению, проживающему в сельских населенных пунктах и приравненным к нему потребителям:</t>
  </si>
  <si>
    <t>27.1.2.3.1</t>
  </si>
  <si>
    <t>27.1.2.3.2</t>
  </si>
  <si>
    <t>27.1.2.4</t>
  </si>
  <si>
    <t>Садоводческим, огородническим или дачным некоммерческим объединениям граждан</t>
  </si>
  <si>
    <t>27.1.2.5</t>
  </si>
  <si>
    <t>Религиозным организациям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</si>
  <si>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</si>
  <si>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</si>
  <si>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</si>
  <si>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</si>
  <si>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27.2</t>
  </si>
  <si>
    <t>по двухставочному тарифу (прочие потребители):</t>
  </si>
  <si>
    <t>27.2.1</t>
  </si>
  <si>
    <t>27.2.1.1</t>
  </si>
  <si>
    <t xml:space="preserve"> опосредованно подключенным к шинам генераторов (МВт)</t>
  </si>
  <si>
    <t>27.2.2</t>
  </si>
  <si>
    <t>28</t>
  </si>
  <si>
    <t>Оплачиваемый сетевыми организациями объем оказанных услуг по индивидуальному тарифу:</t>
  </si>
  <si>
    <t>28.1</t>
  </si>
  <si>
    <t>28.2</t>
  </si>
  <si>
    <t>28.2.1</t>
  </si>
  <si>
    <t>мощность (МВт)</t>
  </si>
  <si>
    <t>28.2.2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</si>
  <si>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</si>
  <si>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</si>
  <si>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</si>
  <si>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29.1</t>
  </si>
  <si>
    <t>29.2</t>
  </si>
  <si>
    <t>29.2.1</t>
  </si>
  <si>
    <t>мощность, в том числе:</t>
  </si>
  <si>
    <t>29.2.1.1</t>
  </si>
  <si>
    <t>опосредованно потребителям с шин генераторов</t>
  </si>
  <si>
    <t>29.2.2</t>
  </si>
  <si>
    <t>компенсация потерь</t>
  </si>
  <si>
    <t>30</t>
  </si>
  <si>
    <t>Стоимость услуг, оплачиваемая ГП, ЭСО:</t>
  </si>
  <si>
    <t>30.1</t>
  </si>
  <si>
    <t>30.1.1</t>
  </si>
  <si>
    <t>30.1.2</t>
  </si>
  <si>
    <t>30.1.2.1</t>
  </si>
  <si>
    <t>30.1.2.2</t>
  </si>
  <si>
    <t xml:space="preserve">сверх социальной нормы потребления </t>
  </si>
  <si>
    <t>30.2</t>
  </si>
  <si>
    <t>30.2.1</t>
  </si>
  <si>
    <t>30.2.1.1</t>
  </si>
  <si>
    <t>30.2.2</t>
  </si>
  <si>
    <t>31</t>
  </si>
  <si>
    <t>Стоимость услуг, оплачиваемых сетевыми организациями по индивидуальному тарифу:</t>
  </si>
  <si>
    <t>31.1</t>
  </si>
  <si>
    <t>31.2</t>
  </si>
  <si>
    <t>31.2.1</t>
  </si>
  <si>
    <t>мощность</t>
  </si>
  <si>
    <t>31.2.2</t>
  </si>
  <si>
    <t>Стоимость покупки потерь в том числе:</t>
  </si>
  <si>
    <t>32.1.</t>
  </si>
  <si>
    <t>покупка для компенсации потерь в собственных сетях</t>
  </si>
  <si>
    <t>32.2.</t>
  </si>
  <si>
    <t>покупка потерь в сетях</t>
  </si>
  <si>
    <t>32.3.</t>
  </si>
  <si>
    <t>оплаченных покупателями при осуществлении расчетов за эл.энергию</t>
  </si>
  <si>
    <t>* Уровень нормативных потерь на 2020 г. утвержден постановлением Региональной энергетической комиссии Свердловской области от 25.12.2018 г. № 317-ПК (источник официального опубликования www.pravo.gov66.ru, опубликование № 20052 от 28 декабря 2018 г.)</t>
  </si>
  <si>
    <t>Уровень нормативных потерь на текущий период 2021 г. утвержден постановлением Региональной энергетической комиссии Свердловской области от 25.12.2018 г. № 317-ПК (источник официального опубликования www.pravo.gov66.ru, опубликование № 20052 от 28 декабря 2018 г.)</t>
  </si>
  <si>
    <t>Мероприятия по снижению потерь электроэнергии в электрических сетях ООО "Режевские электрические сети" в 2020 году</t>
  </si>
  <si>
    <t>Наименование мероприятий</t>
  </si>
  <si>
    <t>Дата начала</t>
  </si>
  <si>
    <t>Дата окон-чания</t>
  </si>
  <si>
    <t>Источник финанси-рования</t>
  </si>
  <si>
    <t>Объем 
финан-сирования, тыс. руб.</t>
  </si>
  <si>
    <t>Целевой показатель</t>
  </si>
  <si>
    <t>Численное значение экономии, кВтч</t>
  </si>
  <si>
    <t>Ожидае-мое</t>
  </si>
  <si>
    <t>фактическое</t>
  </si>
  <si>
    <t>Организация контроля за достоверным и своевременным ежемесячным снятием показаний приборов коммерческого учета у потребителей - юридических лиц в установленные сроки, проверка их технического состояния</t>
  </si>
  <si>
    <t>Собственные средства</t>
  </si>
  <si>
    <t>- Снижение потерь ЭЭ при передаче (%)</t>
  </si>
  <si>
    <t>Оптимизация загрузки электрических сетей</t>
  </si>
  <si>
    <t>Мероприятия по установке приборов учета - внедрение системы энергоучета с классом точности приборов учета не выше 1.0 (установка счетчиков технического учета на границах электрических сетей)</t>
  </si>
  <si>
    <t>Замена вводов на жилых домах частного сектора на СИП</t>
  </si>
  <si>
    <t>Модернизация системы освещения зданий трансформаторных подстанций с заменой существующих светильников на современные энергосберегающие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</si>
</sst>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Cyr"/>
      <family val="2"/>
    </font>
    <font>
      <sz val="9"/>
      <name val="Times New Roman"/>
      <family val="1"/>
    </font>
    <font>
      <sz val="10"/>
      <name val="Arial Cyr"/>
      <family val="2"/>
    </font>
    <font>
      <sz val="9"/>
      <color rgb="FF292929"/>
      <name val="Times New Roman"/>
      <family val="1"/>
    </font>
    <font>
      <sz val="9"/>
      <name val="Tahoma"/>
      <family val="2"/>
    </font>
    <font>
      <b/>
      <sz val="9"/>
      <color rgb="FF292929"/>
      <name val="Times New Roman"/>
      <family val="1"/>
    </font>
    <font>
      <sz val="9"/>
      <name val="Arial Cyr"/>
      <family val="2"/>
    </font>
    <font>
      <sz val="9"/>
      <color indexed="63"/>
      <name val="Times New Roman"/>
      <family val="1"/>
    </font>
    <font>
      <b/>
      <vertAlign val="superscript"/>
      <sz val="9"/>
      <color indexed="63"/>
      <name val="Times New Roman"/>
      <family val="1"/>
    </font>
    <font>
      <sz val="10"/>
      <color rgb="FF292929"/>
      <name val="Times New Roman"/>
      <family val="1"/>
    </font>
    <font>
      <sz val="10"/>
      <name val="Times New Roman"/>
      <family val="1"/>
    </font>
    <font>
      <b/>
      <sz val="13"/>
      <color theme="3" tint="-0.2499700039625167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55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1" xfId="20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49" fontId="5" fillId="2" borderId="1" xfId="22" applyFont="1" applyFill="1" applyBorder="1" applyAlignment="1">
      <alignment horizontal="center" vertical="center"/>
      <protection/>
    </xf>
    <xf numFmtId="49" fontId="5" fillId="0" borderId="1" xfId="22" applyFont="1" applyBorder="1" applyAlignment="1">
      <alignment vertical="center"/>
      <protection/>
    </xf>
    <xf numFmtId="49" fontId="5" fillId="0" borderId="1" xfId="22" applyFont="1" applyBorder="1" applyAlignment="1">
      <alignment vertical="center" wrapText="1"/>
      <protection/>
    </xf>
    <xf numFmtId="164" fontId="5" fillId="0" borderId="1" xfId="22" applyNumberFormat="1" applyFont="1" applyBorder="1" applyAlignment="1">
      <alignment horizontal="right" vertical="center"/>
      <protection/>
    </xf>
    <xf numFmtId="49" fontId="5" fillId="0" borderId="1" xfId="22" applyFont="1" applyBorder="1" applyAlignment="1">
      <alignment horizontal="left" vertical="center" wrapText="1" indent="1"/>
      <protection/>
    </xf>
    <xf numFmtId="164" fontId="5" fillId="0" borderId="1" xfId="22" applyNumberFormat="1" applyFont="1" applyBorder="1" applyAlignment="1" applyProtection="1">
      <alignment horizontal="right" vertical="center"/>
      <protection locked="0"/>
    </xf>
    <xf numFmtId="165" fontId="5" fillId="0" borderId="1" xfId="22" applyNumberFormat="1" applyFont="1" applyBorder="1" applyAlignment="1">
      <alignment horizontal="right" vertical="center"/>
      <protection/>
    </xf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top"/>
    </xf>
    <xf numFmtId="0" fontId="5" fillId="0" borderId="1" xfId="23" applyFont="1" applyBorder="1" applyAlignment="1">
      <alignment horizontal="left" vertical="center"/>
      <protection/>
    </xf>
    <xf numFmtId="0" fontId="5" fillId="0" borderId="1" xfId="24" applyFont="1" applyBorder="1" applyAlignment="1">
      <alignment horizontal="left" vertical="center" wrapText="1" indent="2"/>
      <protection/>
    </xf>
    <xf numFmtId="49" fontId="5" fillId="0" borderId="1" xfId="23" applyNumberFormat="1" applyFont="1" applyBorder="1" applyAlignment="1">
      <alignment horizontal="left" vertical="center"/>
      <protection/>
    </xf>
    <xf numFmtId="49" fontId="5" fillId="0" borderId="1" xfId="22" applyFont="1" applyBorder="1" applyAlignment="1">
      <alignment horizontal="left" vertical="center" wrapText="1"/>
      <protection/>
    </xf>
    <xf numFmtId="49" fontId="5" fillId="0" borderId="1" xfId="22" applyFont="1" applyBorder="1" applyAlignment="1">
      <alignment horizontal="left" vertical="center" wrapText="1" indent="2"/>
      <protection/>
    </xf>
    <xf numFmtId="165" fontId="5" fillId="0" borderId="1" xfId="22" applyNumberFormat="1" applyFont="1" applyBorder="1" applyAlignment="1" applyProtection="1">
      <alignment horizontal="right" vertical="center"/>
      <protection locked="0"/>
    </xf>
    <xf numFmtId="49" fontId="5" fillId="0" borderId="1" xfId="22" applyFont="1" applyBorder="1" applyAlignment="1">
      <alignment horizontal="left" vertical="center" wrapText="1" indent="3"/>
      <protection/>
    </xf>
    <xf numFmtId="0" fontId="8" fillId="0" borderId="0" xfId="0" applyFont="1"/>
    <xf numFmtId="165" fontId="9" fillId="0" borderId="1" xfId="22" applyNumberFormat="1" applyFont="1" applyBorder="1" applyAlignment="1">
      <alignment vertical="center" wrapText="1"/>
      <protection/>
    </xf>
    <xf numFmtId="49" fontId="5" fillId="0" borderId="1" xfId="20" applyNumberFormat="1" applyFont="1" applyBorder="1" applyAlignment="1">
      <alignment vertical="center"/>
      <protection/>
    </xf>
    <xf numFmtId="164" fontId="5" fillId="0" borderId="1" xfId="20" applyNumberFormat="1" applyFont="1" applyBorder="1" applyAlignment="1" applyProtection="1">
      <alignment horizontal="right" vertical="center"/>
      <protection locked="0"/>
    </xf>
    <xf numFmtId="164" fontId="5" fillId="0" borderId="1" xfId="20" applyNumberFormat="1" applyFont="1" applyBorder="1" applyAlignment="1">
      <alignment horizontal="right" vertical="center"/>
      <protection/>
    </xf>
    <xf numFmtId="164" fontId="5" fillId="0" borderId="1" xfId="25" applyNumberFormat="1" applyFont="1" applyBorder="1" applyAlignment="1">
      <alignment horizontal="right" vertical="center"/>
      <protection/>
    </xf>
    <xf numFmtId="49" fontId="5" fillId="0" borderId="1" xfId="22" applyFont="1" applyBorder="1" applyAlignment="1">
      <alignment horizontal="left" vertical="center" wrapText="1" indent="4"/>
      <protection/>
    </xf>
    <xf numFmtId="164" fontId="5" fillId="0" borderId="1" xfId="25" applyNumberFormat="1" applyFont="1" applyBorder="1" applyAlignment="1" applyProtection="1">
      <alignment horizontal="right" vertical="center"/>
      <protection locked="0"/>
    </xf>
    <xf numFmtId="164" fontId="5" fillId="0" borderId="1" xfId="20" applyNumberFormat="1" applyFont="1" applyBorder="1" applyAlignment="1" applyProtection="1">
      <alignment horizontal="right" vertical="center" wrapText="1"/>
      <protection locked="0"/>
    </xf>
    <xf numFmtId="164" fontId="5" fillId="0" borderId="1" xfId="20" applyNumberFormat="1" applyFont="1" applyBorder="1" applyAlignment="1">
      <alignment horizontal="right" vertical="center" wrapText="1"/>
      <protection/>
    </xf>
    <xf numFmtId="0" fontId="11" fillId="0" borderId="1" xfId="0" applyFont="1" applyBorder="1" applyAlignment="1">
      <alignment horizontal="left"/>
    </xf>
    <xf numFmtId="4" fontId="5" fillId="0" borderId="1" xfId="22" applyNumberFormat="1" applyFont="1" applyBorder="1" applyAlignment="1">
      <alignment horizontal="right" vertical="center"/>
      <protection/>
    </xf>
    <xf numFmtId="0" fontId="5" fillId="0" borderId="1" xfId="0" applyFont="1" applyBorder="1"/>
    <xf numFmtId="0" fontId="11" fillId="0" borderId="1" xfId="0" applyFont="1" applyBorder="1"/>
    <xf numFmtId="164" fontId="5" fillId="0" borderId="1" xfId="0" applyNumberFormat="1" applyFont="1" applyBorder="1"/>
    <xf numFmtId="0" fontId="12" fillId="0" borderId="0" xfId="0" applyFont="1" applyAlignment="1">
      <alignment horizontal="left" wrapText="1"/>
    </xf>
    <xf numFmtId="4" fontId="4" fillId="0" borderId="0" xfId="26" applyNumberFormat="1">
      <alignment/>
      <protection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олезный отпуск электроэнергии и мощности, реализуемой по регулируемым ценам 2" xfId="20"/>
    <cellStyle name="Обычный_Сведения об отпуске (передаче) электроэнергии потребителям распределительными сетевыми организациями 2" xfId="21"/>
    <cellStyle name="Обычный 10" xfId="22"/>
    <cellStyle name="Обычный_MINENERGO.340.PRIL79(v0.1)" xfId="23"/>
    <cellStyle name="Обычный_ЖКУ_проект3" xfId="24"/>
    <cellStyle name="Обычный_Продажа 2" xfId="25"/>
    <cellStyle name="Обычный_шаблон_2015-2019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E4B01-596B-41F8-8AD2-B43566A492DE}">
  <dimension ref="A2:I207"/>
  <sheetViews>
    <sheetView tabSelected="1" workbookViewId="0" topLeftCell="A1">
      <selection activeCell="K6" sqref="K6"/>
    </sheetView>
  </sheetViews>
  <sheetFormatPr defaultColWidth="9.140625" defaultRowHeight="15"/>
  <cols>
    <col min="1" max="1" width="7.7109375" style="0" customWidth="1"/>
    <col min="2" max="2" width="51.421875" style="0" customWidth="1"/>
    <col min="3" max="3" width="15.28125" style="3" customWidth="1"/>
    <col min="4" max="4" width="14.421875" style="3" customWidth="1"/>
    <col min="5" max="5" width="12.57421875" style="3" customWidth="1"/>
    <col min="6" max="6" width="15.28125" style="3" customWidth="1"/>
    <col min="7" max="7" width="12.7109375" style="3" customWidth="1"/>
    <col min="257" max="257" width="7.7109375" style="0" customWidth="1"/>
    <col min="258" max="258" width="51.421875" style="0" customWidth="1"/>
    <col min="259" max="259" width="15.28125" style="0" customWidth="1"/>
    <col min="260" max="260" width="14.421875" style="0" customWidth="1"/>
    <col min="261" max="261" width="12.57421875" style="0" customWidth="1"/>
    <col min="262" max="262" width="15.28125" style="0" customWidth="1"/>
    <col min="263" max="263" width="12.7109375" style="0" customWidth="1"/>
    <col min="513" max="513" width="7.7109375" style="0" customWidth="1"/>
    <col min="514" max="514" width="51.421875" style="0" customWidth="1"/>
    <col min="515" max="515" width="15.28125" style="0" customWidth="1"/>
    <col min="516" max="516" width="14.421875" style="0" customWidth="1"/>
    <col min="517" max="517" width="12.57421875" style="0" customWidth="1"/>
    <col min="518" max="518" width="15.28125" style="0" customWidth="1"/>
    <col min="519" max="519" width="12.7109375" style="0" customWidth="1"/>
    <col min="769" max="769" width="7.7109375" style="0" customWidth="1"/>
    <col min="770" max="770" width="51.421875" style="0" customWidth="1"/>
    <col min="771" max="771" width="15.28125" style="0" customWidth="1"/>
    <col min="772" max="772" width="14.421875" style="0" customWidth="1"/>
    <col min="773" max="773" width="12.57421875" style="0" customWidth="1"/>
    <col min="774" max="774" width="15.28125" style="0" customWidth="1"/>
    <col min="775" max="775" width="12.7109375" style="0" customWidth="1"/>
    <col min="1025" max="1025" width="7.7109375" style="0" customWidth="1"/>
    <col min="1026" max="1026" width="51.421875" style="0" customWidth="1"/>
    <col min="1027" max="1027" width="15.28125" style="0" customWidth="1"/>
    <col min="1028" max="1028" width="14.421875" style="0" customWidth="1"/>
    <col min="1029" max="1029" width="12.57421875" style="0" customWidth="1"/>
    <col min="1030" max="1030" width="15.28125" style="0" customWidth="1"/>
    <col min="1031" max="1031" width="12.7109375" style="0" customWidth="1"/>
    <col min="1281" max="1281" width="7.7109375" style="0" customWidth="1"/>
    <col min="1282" max="1282" width="51.421875" style="0" customWidth="1"/>
    <col min="1283" max="1283" width="15.28125" style="0" customWidth="1"/>
    <col min="1284" max="1284" width="14.421875" style="0" customWidth="1"/>
    <col min="1285" max="1285" width="12.57421875" style="0" customWidth="1"/>
    <col min="1286" max="1286" width="15.28125" style="0" customWidth="1"/>
    <col min="1287" max="1287" width="12.7109375" style="0" customWidth="1"/>
    <col min="1537" max="1537" width="7.7109375" style="0" customWidth="1"/>
    <col min="1538" max="1538" width="51.421875" style="0" customWidth="1"/>
    <col min="1539" max="1539" width="15.28125" style="0" customWidth="1"/>
    <col min="1540" max="1540" width="14.421875" style="0" customWidth="1"/>
    <col min="1541" max="1541" width="12.57421875" style="0" customWidth="1"/>
    <col min="1542" max="1542" width="15.28125" style="0" customWidth="1"/>
    <col min="1543" max="1543" width="12.7109375" style="0" customWidth="1"/>
    <col min="1793" max="1793" width="7.7109375" style="0" customWidth="1"/>
    <col min="1794" max="1794" width="51.421875" style="0" customWidth="1"/>
    <col min="1795" max="1795" width="15.28125" style="0" customWidth="1"/>
    <col min="1796" max="1796" width="14.421875" style="0" customWidth="1"/>
    <col min="1797" max="1797" width="12.57421875" style="0" customWidth="1"/>
    <col min="1798" max="1798" width="15.28125" style="0" customWidth="1"/>
    <col min="1799" max="1799" width="12.7109375" style="0" customWidth="1"/>
    <col min="2049" max="2049" width="7.7109375" style="0" customWidth="1"/>
    <col min="2050" max="2050" width="51.421875" style="0" customWidth="1"/>
    <col min="2051" max="2051" width="15.28125" style="0" customWidth="1"/>
    <col min="2052" max="2052" width="14.421875" style="0" customWidth="1"/>
    <col min="2053" max="2053" width="12.57421875" style="0" customWidth="1"/>
    <col min="2054" max="2054" width="15.28125" style="0" customWidth="1"/>
    <col min="2055" max="2055" width="12.7109375" style="0" customWidth="1"/>
    <col min="2305" max="2305" width="7.7109375" style="0" customWidth="1"/>
    <col min="2306" max="2306" width="51.421875" style="0" customWidth="1"/>
    <col min="2307" max="2307" width="15.28125" style="0" customWidth="1"/>
    <col min="2308" max="2308" width="14.421875" style="0" customWidth="1"/>
    <col min="2309" max="2309" width="12.57421875" style="0" customWidth="1"/>
    <col min="2310" max="2310" width="15.28125" style="0" customWidth="1"/>
    <col min="2311" max="2311" width="12.7109375" style="0" customWidth="1"/>
    <col min="2561" max="2561" width="7.7109375" style="0" customWidth="1"/>
    <col min="2562" max="2562" width="51.421875" style="0" customWidth="1"/>
    <col min="2563" max="2563" width="15.28125" style="0" customWidth="1"/>
    <col min="2564" max="2564" width="14.421875" style="0" customWidth="1"/>
    <col min="2565" max="2565" width="12.57421875" style="0" customWidth="1"/>
    <col min="2566" max="2566" width="15.28125" style="0" customWidth="1"/>
    <col min="2567" max="2567" width="12.7109375" style="0" customWidth="1"/>
    <col min="2817" max="2817" width="7.7109375" style="0" customWidth="1"/>
    <col min="2818" max="2818" width="51.421875" style="0" customWidth="1"/>
    <col min="2819" max="2819" width="15.28125" style="0" customWidth="1"/>
    <col min="2820" max="2820" width="14.421875" style="0" customWidth="1"/>
    <col min="2821" max="2821" width="12.57421875" style="0" customWidth="1"/>
    <col min="2822" max="2822" width="15.28125" style="0" customWidth="1"/>
    <col min="2823" max="2823" width="12.7109375" style="0" customWidth="1"/>
    <col min="3073" max="3073" width="7.7109375" style="0" customWidth="1"/>
    <col min="3074" max="3074" width="51.421875" style="0" customWidth="1"/>
    <col min="3075" max="3075" width="15.28125" style="0" customWidth="1"/>
    <col min="3076" max="3076" width="14.421875" style="0" customWidth="1"/>
    <col min="3077" max="3077" width="12.57421875" style="0" customWidth="1"/>
    <col min="3078" max="3078" width="15.28125" style="0" customWidth="1"/>
    <col min="3079" max="3079" width="12.7109375" style="0" customWidth="1"/>
    <col min="3329" max="3329" width="7.7109375" style="0" customWidth="1"/>
    <col min="3330" max="3330" width="51.421875" style="0" customWidth="1"/>
    <col min="3331" max="3331" width="15.28125" style="0" customWidth="1"/>
    <col min="3332" max="3332" width="14.421875" style="0" customWidth="1"/>
    <col min="3333" max="3333" width="12.57421875" style="0" customWidth="1"/>
    <col min="3334" max="3334" width="15.28125" style="0" customWidth="1"/>
    <col min="3335" max="3335" width="12.7109375" style="0" customWidth="1"/>
    <col min="3585" max="3585" width="7.7109375" style="0" customWidth="1"/>
    <col min="3586" max="3586" width="51.421875" style="0" customWidth="1"/>
    <col min="3587" max="3587" width="15.28125" style="0" customWidth="1"/>
    <col min="3588" max="3588" width="14.421875" style="0" customWidth="1"/>
    <col min="3589" max="3589" width="12.57421875" style="0" customWidth="1"/>
    <col min="3590" max="3590" width="15.28125" style="0" customWidth="1"/>
    <col min="3591" max="3591" width="12.7109375" style="0" customWidth="1"/>
    <col min="3841" max="3841" width="7.7109375" style="0" customWidth="1"/>
    <col min="3842" max="3842" width="51.421875" style="0" customWidth="1"/>
    <col min="3843" max="3843" width="15.28125" style="0" customWidth="1"/>
    <col min="3844" max="3844" width="14.421875" style="0" customWidth="1"/>
    <col min="3845" max="3845" width="12.57421875" style="0" customWidth="1"/>
    <col min="3846" max="3846" width="15.28125" style="0" customWidth="1"/>
    <col min="3847" max="3847" width="12.7109375" style="0" customWidth="1"/>
    <col min="4097" max="4097" width="7.7109375" style="0" customWidth="1"/>
    <col min="4098" max="4098" width="51.421875" style="0" customWidth="1"/>
    <col min="4099" max="4099" width="15.28125" style="0" customWidth="1"/>
    <col min="4100" max="4100" width="14.421875" style="0" customWidth="1"/>
    <col min="4101" max="4101" width="12.57421875" style="0" customWidth="1"/>
    <col min="4102" max="4102" width="15.28125" style="0" customWidth="1"/>
    <col min="4103" max="4103" width="12.7109375" style="0" customWidth="1"/>
    <col min="4353" max="4353" width="7.7109375" style="0" customWidth="1"/>
    <col min="4354" max="4354" width="51.421875" style="0" customWidth="1"/>
    <col min="4355" max="4355" width="15.28125" style="0" customWidth="1"/>
    <col min="4356" max="4356" width="14.421875" style="0" customWidth="1"/>
    <col min="4357" max="4357" width="12.57421875" style="0" customWidth="1"/>
    <col min="4358" max="4358" width="15.28125" style="0" customWidth="1"/>
    <col min="4359" max="4359" width="12.7109375" style="0" customWidth="1"/>
    <col min="4609" max="4609" width="7.7109375" style="0" customWidth="1"/>
    <col min="4610" max="4610" width="51.421875" style="0" customWidth="1"/>
    <col min="4611" max="4611" width="15.28125" style="0" customWidth="1"/>
    <col min="4612" max="4612" width="14.421875" style="0" customWidth="1"/>
    <col min="4613" max="4613" width="12.57421875" style="0" customWidth="1"/>
    <col min="4614" max="4614" width="15.28125" style="0" customWidth="1"/>
    <col min="4615" max="4615" width="12.7109375" style="0" customWidth="1"/>
    <col min="4865" max="4865" width="7.7109375" style="0" customWidth="1"/>
    <col min="4866" max="4866" width="51.421875" style="0" customWidth="1"/>
    <col min="4867" max="4867" width="15.28125" style="0" customWidth="1"/>
    <col min="4868" max="4868" width="14.421875" style="0" customWidth="1"/>
    <col min="4869" max="4869" width="12.57421875" style="0" customWidth="1"/>
    <col min="4870" max="4870" width="15.28125" style="0" customWidth="1"/>
    <col min="4871" max="4871" width="12.7109375" style="0" customWidth="1"/>
    <col min="5121" max="5121" width="7.7109375" style="0" customWidth="1"/>
    <col min="5122" max="5122" width="51.421875" style="0" customWidth="1"/>
    <col min="5123" max="5123" width="15.28125" style="0" customWidth="1"/>
    <col min="5124" max="5124" width="14.421875" style="0" customWidth="1"/>
    <col min="5125" max="5125" width="12.57421875" style="0" customWidth="1"/>
    <col min="5126" max="5126" width="15.28125" style="0" customWidth="1"/>
    <col min="5127" max="5127" width="12.7109375" style="0" customWidth="1"/>
    <col min="5377" max="5377" width="7.7109375" style="0" customWidth="1"/>
    <col min="5378" max="5378" width="51.421875" style="0" customWidth="1"/>
    <col min="5379" max="5379" width="15.28125" style="0" customWidth="1"/>
    <col min="5380" max="5380" width="14.421875" style="0" customWidth="1"/>
    <col min="5381" max="5381" width="12.57421875" style="0" customWidth="1"/>
    <col min="5382" max="5382" width="15.28125" style="0" customWidth="1"/>
    <col min="5383" max="5383" width="12.7109375" style="0" customWidth="1"/>
    <col min="5633" max="5633" width="7.7109375" style="0" customWidth="1"/>
    <col min="5634" max="5634" width="51.421875" style="0" customWidth="1"/>
    <col min="5635" max="5635" width="15.28125" style="0" customWidth="1"/>
    <col min="5636" max="5636" width="14.421875" style="0" customWidth="1"/>
    <col min="5637" max="5637" width="12.57421875" style="0" customWidth="1"/>
    <col min="5638" max="5638" width="15.28125" style="0" customWidth="1"/>
    <col min="5639" max="5639" width="12.7109375" style="0" customWidth="1"/>
    <col min="5889" max="5889" width="7.7109375" style="0" customWidth="1"/>
    <col min="5890" max="5890" width="51.421875" style="0" customWidth="1"/>
    <col min="5891" max="5891" width="15.28125" style="0" customWidth="1"/>
    <col min="5892" max="5892" width="14.421875" style="0" customWidth="1"/>
    <col min="5893" max="5893" width="12.57421875" style="0" customWidth="1"/>
    <col min="5894" max="5894" width="15.28125" style="0" customWidth="1"/>
    <col min="5895" max="5895" width="12.7109375" style="0" customWidth="1"/>
    <col min="6145" max="6145" width="7.7109375" style="0" customWidth="1"/>
    <col min="6146" max="6146" width="51.421875" style="0" customWidth="1"/>
    <col min="6147" max="6147" width="15.28125" style="0" customWidth="1"/>
    <col min="6148" max="6148" width="14.421875" style="0" customWidth="1"/>
    <col min="6149" max="6149" width="12.57421875" style="0" customWidth="1"/>
    <col min="6150" max="6150" width="15.28125" style="0" customWidth="1"/>
    <col min="6151" max="6151" width="12.7109375" style="0" customWidth="1"/>
    <col min="6401" max="6401" width="7.7109375" style="0" customWidth="1"/>
    <col min="6402" max="6402" width="51.421875" style="0" customWidth="1"/>
    <col min="6403" max="6403" width="15.28125" style="0" customWidth="1"/>
    <col min="6404" max="6404" width="14.421875" style="0" customWidth="1"/>
    <col min="6405" max="6405" width="12.57421875" style="0" customWidth="1"/>
    <col min="6406" max="6406" width="15.28125" style="0" customWidth="1"/>
    <col min="6407" max="6407" width="12.7109375" style="0" customWidth="1"/>
    <col min="6657" max="6657" width="7.7109375" style="0" customWidth="1"/>
    <col min="6658" max="6658" width="51.421875" style="0" customWidth="1"/>
    <col min="6659" max="6659" width="15.28125" style="0" customWidth="1"/>
    <col min="6660" max="6660" width="14.421875" style="0" customWidth="1"/>
    <col min="6661" max="6661" width="12.57421875" style="0" customWidth="1"/>
    <col min="6662" max="6662" width="15.28125" style="0" customWidth="1"/>
    <col min="6663" max="6663" width="12.7109375" style="0" customWidth="1"/>
    <col min="6913" max="6913" width="7.7109375" style="0" customWidth="1"/>
    <col min="6914" max="6914" width="51.421875" style="0" customWidth="1"/>
    <col min="6915" max="6915" width="15.28125" style="0" customWidth="1"/>
    <col min="6916" max="6916" width="14.421875" style="0" customWidth="1"/>
    <col min="6917" max="6917" width="12.57421875" style="0" customWidth="1"/>
    <col min="6918" max="6918" width="15.28125" style="0" customWidth="1"/>
    <col min="6919" max="6919" width="12.7109375" style="0" customWidth="1"/>
    <col min="7169" max="7169" width="7.7109375" style="0" customWidth="1"/>
    <col min="7170" max="7170" width="51.421875" style="0" customWidth="1"/>
    <col min="7171" max="7171" width="15.28125" style="0" customWidth="1"/>
    <col min="7172" max="7172" width="14.421875" style="0" customWidth="1"/>
    <col min="7173" max="7173" width="12.57421875" style="0" customWidth="1"/>
    <col min="7174" max="7174" width="15.28125" style="0" customWidth="1"/>
    <col min="7175" max="7175" width="12.7109375" style="0" customWidth="1"/>
    <col min="7425" max="7425" width="7.7109375" style="0" customWidth="1"/>
    <col min="7426" max="7426" width="51.421875" style="0" customWidth="1"/>
    <col min="7427" max="7427" width="15.28125" style="0" customWidth="1"/>
    <col min="7428" max="7428" width="14.421875" style="0" customWidth="1"/>
    <col min="7429" max="7429" width="12.57421875" style="0" customWidth="1"/>
    <col min="7430" max="7430" width="15.28125" style="0" customWidth="1"/>
    <col min="7431" max="7431" width="12.7109375" style="0" customWidth="1"/>
    <col min="7681" max="7681" width="7.7109375" style="0" customWidth="1"/>
    <col min="7682" max="7682" width="51.421875" style="0" customWidth="1"/>
    <col min="7683" max="7683" width="15.28125" style="0" customWidth="1"/>
    <col min="7684" max="7684" width="14.421875" style="0" customWidth="1"/>
    <col min="7685" max="7685" width="12.57421875" style="0" customWidth="1"/>
    <col min="7686" max="7686" width="15.28125" style="0" customWidth="1"/>
    <col min="7687" max="7687" width="12.7109375" style="0" customWidth="1"/>
    <col min="7937" max="7937" width="7.7109375" style="0" customWidth="1"/>
    <col min="7938" max="7938" width="51.421875" style="0" customWidth="1"/>
    <col min="7939" max="7939" width="15.28125" style="0" customWidth="1"/>
    <col min="7940" max="7940" width="14.421875" style="0" customWidth="1"/>
    <col min="7941" max="7941" width="12.57421875" style="0" customWidth="1"/>
    <col min="7942" max="7942" width="15.28125" style="0" customWidth="1"/>
    <col min="7943" max="7943" width="12.7109375" style="0" customWidth="1"/>
    <col min="8193" max="8193" width="7.7109375" style="0" customWidth="1"/>
    <col min="8194" max="8194" width="51.421875" style="0" customWidth="1"/>
    <col min="8195" max="8195" width="15.28125" style="0" customWidth="1"/>
    <col min="8196" max="8196" width="14.421875" style="0" customWidth="1"/>
    <col min="8197" max="8197" width="12.57421875" style="0" customWidth="1"/>
    <col min="8198" max="8198" width="15.28125" style="0" customWidth="1"/>
    <col min="8199" max="8199" width="12.7109375" style="0" customWidth="1"/>
    <col min="8449" max="8449" width="7.7109375" style="0" customWidth="1"/>
    <col min="8450" max="8450" width="51.421875" style="0" customWidth="1"/>
    <col min="8451" max="8451" width="15.28125" style="0" customWidth="1"/>
    <col min="8452" max="8452" width="14.421875" style="0" customWidth="1"/>
    <col min="8453" max="8453" width="12.57421875" style="0" customWidth="1"/>
    <col min="8454" max="8454" width="15.28125" style="0" customWidth="1"/>
    <col min="8455" max="8455" width="12.7109375" style="0" customWidth="1"/>
    <col min="8705" max="8705" width="7.7109375" style="0" customWidth="1"/>
    <col min="8706" max="8706" width="51.421875" style="0" customWidth="1"/>
    <col min="8707" max="8707" width="15.28125" style="0" customWidth="1"/>
    <col min="8708" max="8708" width="14.421875" style="0" customWidth="1"/>
    <col min="8709" max="8709" width="12.57421875" style="0" customWidth="1"/>
    <col min="8710" max="8710" width="15.28125" style="0" customWidth="1"/>
    <col min="8711" max="8711" width="12.7109375" style="0" customWidth="1"/>
    <col min="8961" max="8961" width="7.7109375" style="0" customWidth="1"/>
    <col min="8962" max="8962" width="51.421875" style="0" customWidth="1"/>
    <col min="8963" max="8963" width="15.28125" style="0" customWidth="1"/>
    <col min="8964" max="8964" width="14.421875" style="0" customWidth="1"/>
    <col min="8965" max="8965" width="12.57421875" style="0" customWidth="1"/>
    <col min="8966" max="8966" width="15.28125" style="0" customWidth="1"/>
    <col min="8967" max="8967" width="12.7109375" style="0" customWidth="1"/>
    <col min="9217" max="9217" width="7.7109375" style="0" customWidth="1"/>
    <col min="9218" max="9218" width="51.421875" style="0" customWidth="1"/>
    <col min="9219" max="9219" width="15.28125" style="0" customWidth="1"/>
    <col min="9220" max="9220" width="14.421875" style="0" customWidth="1"/>
    <col min="9221" max="9221" width="12.57421875" style="0" customWidth="1"/>
    <col min="9222" max="9222" width="15.28125" style="0" customWidth="1"/>
    <col min="9223" max="9223" width="12.7109375" style="0" customWidth="1"/>
    <col min="9473" max="9473" width="7.7109375" style="0" customWidth="1"/>
    <col min="9474" max="9474" width="51.421875" style="0" customWidth="1"/>
    <col min="9475" max="9475" width="15.28125" style="0" customWidth="1"/>
    <col min="9476" max="9476" width="14.421875" style="0" customWidth="1"/>
    <col min="9477" max="9477" width="12.57421875" style="0" customWidth="1"/>
    <col min="9478" max="9478" width="15.28125" style="0" customWidth="1"/>
    <col min="9479" max="9479" width="12.7109375" style="0" customWidth="1"/>
    <col min="9729" max="9729" width="7.7109375" style="0" customWidth="1"/>
    <col min="9730" max="9730" width="51.421875" style="0" customWidth="1"/>
    <col min="9731" max="9731" width="15.28125" style="0" customWidth="1"/>
    <col min="9732" max="9732" width="14.421875" style="0" customWidth="1"/>
    <col min="9733" max="9733" width="12.57421875" style="0" customWidth="1"/>
    <col min="9734" max="9734" width="15.28125" style="0" customWidth="1"/>
    <col min="9735" max="9735" width="12.7109375" style="0" customWidth="1"/>
    <col min="9985" max="9985" width="7.7109375" style="0" customWidth="1"/>
    <col min="9986" max="9986" width="51.421875" style="0" customWidth="1"/>
    <col min="9987" max="9987" width="15.28125" style="0" customWidth="1"/>
    <col min="9988" max="9988" width="14.421875" style="0" customWidth="1"/>
    <col min="9989" max="9989" width="12.57421875" style="0" customWidth="1"/>
    <col min="9990" max="9990" width="15.28125" style="0" customWidth="1"/>
    <col min="9991" max="9991" width="12.7109375" style="0" customWidth="1"/>
    <col min="10241" max="10241" width="7.7109375" style="0" customWidth="1"/>
    <col min="10242" max="10242" width="51.421875" style="0" customWidth="1"/>
    <col min="10243" max="10243" width="15.28125" style="0" customWidth="1"/>
    <col min="10244" max="10244" width="14.421875" style="0" customWidth="1"/>
    <col min="10245" max="10245" width="12.57421875" style="0" customWidth="1"/>
    <col min="10246" max="10246" width="15.28125" style="0" customWidth="1"/>
    <col min="10247" max="10247" width="12.7109375" style="0" customWidth="1"/>
    <col min="10497" max="10497" width="7.7109375" style="0" customWidth="1"/>
    <col min="10498" max="10498" width="51.421875" style="0" customWidth="1"/>
    <col min="10499" max="10499" width="15.28125" style="0" customWidth="1"/>
    <col min="10500" max="10500" width="14.421875" style="0" customWidth="1"/>
    <col min="10501" max="10501" width="12.57421875" style="0" customWidth="1"/>
    <col min="10502" max="10502" width="15.28125" style="0" customWidth="1"/>
    <col min="10503" max="10503" width="12.7109375" style="0" customWidth="1"/>
    <col min="10753" max="10753" width="7.7109375" style="0" customWidth="1"/>
    <col min="10754" max="10754" width="51.421875" style="0" customWidth="1"/>
    <col min="10755" max="10755" width="15.28125" style="0" customWidth="1"/>
    <col min="10756" max="10756" width="14.421875" style="0" customWidth="1"/>
    <col min="10757" max="10757" width="12.57421875" style="0" customWidth="1"/>
    <col min="10758" max="10758" width="15.28125" style="0" customWidth="1"/>
    <col min="10759" max="10759" width="12.7109375" style="0" customWidth="1"/>
    <col min="11009" max="11009" width="7.7109375" style="0" customWidth="1"/>
    <col min="11010" max="11010" width="51.421875" style="0" customWidth="1"/>
    <col min="11011" max="11011" width="15.28125" style="0" customWidth="1"/>
    <col min="11012" max="11012" width="14.421875" style="0" customWidth="1"/>
    <col min="11013" max="11013" width="12.57421875" style="0" customWidth="1"/>
    <col min="11014" max="11014" width="15.28125" style="0" customWidth="1"/>
    <col min="11015" max="11015" width="12.7109375" style="0" customWidth="1"/>
    <col min="11265" max="11265" width="7.7109375" style="0" customWidth="1"/>
    <col min="11266" max="11266" width="51.421875" style="0" customWidth="1"/>
    <col min="11267" max="11267" width="15.28125" style="0" customWidth="1"/>
    <col min="11268" max="11268" width="14.421875" style="0" customWidth="1"/>
    <col min="11269" max="11269" width="12.57421875" style="0" customWidth="1"/>
    <col min="11270" max="11270" width="15.28125" style="0" customWidth="1"/>
    <col min="11271" max="11271" width="12.7109375" style="0" customWidth="1"/>
    <col min="11521" max="11521" width="7.7109375" style="0" customWidth="1"/>
    <col min="11522" max="11522" width="51.421875" style="0" customWidth="1"/>
    <col min="11523" max="11523" width="15.28125" style="0" customWidth="1"/>
    <col min="11524" max="11524" width="14.421875" style="0" customWidth="1"/>
    <col min="11525" max="11525" width="12.57421875" style="0" customWidth="1"/>
    <col min="11526" max="11526" width="15.28125" style="0" customWidth="1"/>
    <col min="11527" max="11527" width="12.7109375" style="0" customWidth="1"/>
    <col min="11777" max="11777" width="7.7109375" style="0" customWidth="1"/>
    <col min="11778" max="11778" width="51.421875" style="0" customWidth="1"/>
    <col min="11779" max="11779" width="15.28125" style="0" customWidth="1"/>
    <col min="11780" max="11780" width="14.421875" style="0" customWidth="1"/>
    <col min="11781" max="11781" width="12.57421875" style="0" customWidth="1"/>
    <col min="11782" max="11782" width="15.28125" style="0" customWidth="1"/>
    <col min="11783" max="11783" width="12.7109375" style="0" customWidth="1"/>
    <col min="12033" max="12033" width="7.7109375" style="0" customWidth="1"/>
    <col min="12034" max="12034" width="51.421875" style="0" customWidth="1"/>
    <col min="12035" max="12035" width="15.28125" style="0" customWidth="1"/>
    <col min="12036" max="12036" width="14.421875" style="0" customWidth="1"/>
    <col min="12037" max="12037" width="12.57421875" style="0" customWidth="1"/>
    <col min="12038" max="12038" width="15.28125" style="0" customWidth="1"/>
    <col min="12039" max="12039" width="12.7109375" style="0" customWidth="1"/>
    <col min="12289" max="12289" width="7.7109375" style="0" customWidth="1"/>
    <col min="12290" max="12290" width="51.421875" style="0" customWidth="1"/>
    <col min="12291" max="12291" width="15.28125" style="0" customWidth="1"/>
    <col min="12292" max="12292" width="14.421875" style="0" customWidth="1"/>
    <col min="12293" max="12293" width="12.57421875" style="0" customWidth="1"/>
    <col min="12294" max="12294" width="15.28125" style="0" customWidth="1"/>
    <col min="12295" max="12295" width="12.7109375" style="0" customWidth="1"/>
    <col min="12545" max="12545" width="7.7109375" style="0" customWidth="1"/>
    <col min="12546" max="12546" width="51.421875" style="0" customWidth="1"/>
    <col min="12547" max="12547" width="15.28125" style="0" customWidth="1"/>
    <col min="12548" max="12548" width="14.421875" style="0" customWidth="1"/>
    <col min="12549" max="12549" width="12.57421875" style="0" customWidth="1"/>
    <col min="12550" max="12550" width="15.28125" style="0" customWidth="1"/>
    <col min="12551" max="12551" width="12.7109375" style="0" customWidth="1"/>
    <col min="12801" max="12801" width="7.7109375" style="0" customWidth="1"/>
    <col min="12802" max="12802" width="51.421875" style="0" customWidth="1"/>
    <col min="12803" max="12803" width="15.28125" style="0" customWidth="1"/>
    <col min="12804" max="12804" width="14.421875" style="0" customWidth="1"/>
    <col min="12805" max="12805" width="12.57421875" style="0" customWidth="1"/>
    <col min="12806" max="12806" width="15.28125" style="0" customWidth="1"/>
    <col min="12807" max="12807" width="12.7109375" style="0" customWidth="1"/>
    <col min="13057" max="13057" width="7.7109375" style="0" customWidth="1"/>
    <col min="13058" max="13058" width="51.421875" style="0" customWidth="1"/>
    <col min="13059" max="13059" width="15.28125" style="0" customWidth="1"/>
    <col min="13060" max="13060" width="14.421875" style="0" customWidth="1"/>
    <col min="13061" max="13061" width="12.57421875" style="0" customWidth="1"/>
    <col min="13062" max="13062" width="15.28125" style="0" customWidth="1"/>
    <col min="13063" max="13063" width="12.7109375" style="0" customWidth="1"/>
    <col min="13313" max="13313" width="7.7109375" style="0" customWidth="1"/>
    <col min="13314" max="13314" width="51.421875" style="0" customWidth="1"/>
    <col min="13315" max="13315" width="15.28125" style="0" customWidth="1"/>
    <col min="13316" max="13316" width="14.421875" style="0" customWidth="1"/>
    <col min="13317" max="13317" width="12.57421875" style="0" customWidth="1"/>
    <col min="13318" max="13318" width="15.28125" style="0" customWidth="1"/>
    <col min="13319" max="13319" width="12.7109375" style="0" customWidth="1"/>
    <col min="13569" max="13569" width="7.7109375" style="0" customWidth="1"/>
    <col min="13570" max="13570" width="51.421875" style="0" customWidth="1"/>
    <col min="13571" max="13571" width="15.28125" style="0" customWidth="1"/>
    <col min="13572" max="13572" width="14.421875" style="0" customWidth="1"/>
    <col min="13573" max="13573" width="12.57421875" style="0" customWidth="1"/>
    <col min="13574" max="13574" width="15.28125" style="0" customWidth="1"/>
    <col min="13575" max="13575" width="12.7109375" style="0" customWidth="1"/>
    <col min="13825" max="13825" width="7.7109375" style="0" customWidth="1"/>
    <col min="13826" max="13826" width="51.421875" style="0" customWidth="1"/>
    <col min="13827" max="13827" width="15.28125" style="0" customWidth="1"/>
    <col min="13828" max="13828" width="14.421875" style="0" customWidth="1"/>
    <col min="13829" max="13829" width="12.57421875" style="0" customWidth="1"/>
    <col min="13830" max="13830" width="15.28125" style="0" customWidth="1"/>
    <col min="13831" max="13831" width="12.7109375" style="0" customWidth="1"/>
    <col min="14081" max="14081" width="7.7109375" style="0" customWidth="1"/>
    <col min="14082" max="14082" width="51.421875" style="0" customWidth="1"/>
    <col min="14083" max="14083" width="15.28125" style="0" customWidth="1"/>
    <col min="14084" max="14084" width="14.421875" style="0" customWidth="1"/>
    <col min="14085" max="14085" width="12.57421875" style="0" customWidth="1"/>
    <col min="14086" max="14086" width="15.28125" style="0" customWidth="1"/>
    <col min="14087" max="14087" width="12.7109375" style="0" customWidth="1"/>
    <col min="14337" max="14337" width="7.7109375" style="0" customWidth="1"/>
    <col min="14338" max="14338" width="51.421875" style="0" customWidth="1"/>
    <col min="14339" max="14339" width="15.28125" style="0" customWidth="1"/>
    <col min="14340" max="14340" width="14.421875" style="0" customWidth="1"/>
    <col min="14341" max="14341" width="12.57421875" style="0" customWidth="1"/>
    <col min="14342" max="14342" width="15.28125" style="0" customWidth="1"/>
    <col min="14343" max="14343" width="12.7109375" style="0" customWidth="1"/>
    <col min="14593" max="14593" width="7.7109375" style="0" customWidth="1"/>
    <col min="14594" max="14594" width="51.421875" style="0" customWidth="1"/>
    <col min="14595" max="14595" width="15.28125" style="0" customWidth="1"/>
    <col min="14596" max="14596" width="14.421875" style="0" customWidth="1"/>
    <col min="14597" max="14597" width="12.57421875" style="0" customWidth="1"/>
    <col min="14598" max="14598" width="15.28125" style="0" customWidth="1"/>
    <col min="14599" max="14599" width="12.7109375" style="0" customWidth="1"/>
    <col min="14849" max="14849" width="7.7109375" style="0" customWidth="1"/>
    <col min="14850" max="14850" width="51.421875" style="0" customWidth="1"/>
    <col min="14851" max="14851" width="15.28125" style="0" customWidth="1"/>
    <col min="14852" max="14852" width="14.421875" style="0" customWidth="1"/>
    <col min="14853" max="14853" width="12.57421875" style="0" customWidth="1"/>
    <col min="14854" max="14854" width="15.28125" style="0" customWidth="1"/>
    <col min="14855" max="14855" width="12.7109375" style="0" customWidth="1"/>
    <col min="15105" max="15105" width="7.7109375" style="0" customWidth="1"/>
    <col min="15106" max="15106" width="51.421875" style="0" customWidth="1"/>
    <col min="15107" max="15107" width="15.28125" style="0" customWidth="1"/>
    <col min="15108" max="15108" width="14.421875" style="0" customWidth="1"/>
    <col min="15109" max="15109" width="12.57421875" style="0" customWidth="1"/>
    <col min="15110" max="15110" width="15.28125" style="0" customWidth="1"/>
    <col min="15111" max="15111" width="12.7109375" style="0" customWidth="1"/>
    <col min="15361" max="15361" width="7.7109375" style="0" customWidth="1"/>
    <col min="15362" max="15362" width="51.421875" style="0" customWidth="1"/>
    <col min="15363" max="15363" width="15.28125" style="0" customWidth="1"/>
    <col min="15364" max="15364" width="14.421875" style="0" customWidth="1"/>
    <col min="15365" max="15365" width="12.57421875" style="0" customWidth="1"/>
    <col min="15366" max="15366" width="15.28125" style="0" customWidth="1"/>
    <col min="15367" max="15367" width="12.7109375" style="0" customWidth="1"/>
    <col min="15617" max="15617" width="7.7109375" style="0" customWidth="1"/>
    <col min="15618" max="15618" width="51.421875" style="0" customWidth="1"/>
    <col min="15619" max="15619" width="15.28125" style="0" customWidth="1"/>
    <col min="15620" max="15620" width="14.421875" style="0" customWidth="1"/>
    <col min="15621" max="15621" width="12.57421875" style="0" customWidth="1"/>
    <col min="15622" max="15622" width="15.28125" style="0" customWidth="1"/>
    <col min="15623" max="15623" width="12.7109375" style="0" customWidth="1"/>
    <col min="15873" max="15873" width="7.7109375" style="0" customWidth="1"/>
    <col min="15874" max="15874" width="51.421875" style="0" customWidth="1"/>
    <col min="15875" max="15875" width="15.28125" style="0" customWidth="1"/>
    <col min="15876" max="15876" width="14.421875" style="0" customWidth="1"/>
    <col min="15877" max="15877" width="12.57421875" style="0" customWidth="1"/>
    <col min="15878" max="15878" width="15.28125" style="0" customWidth="1"/>
    <col min="15879" max="15879" width="12.7109375" style="0" customWidth="1"/>
    <col min="16129" max="16129" width="7.7109375" style="0" customWidth="1"/>
    <col min="16130" max="16130" width="51.421875" style="0" customWidth="1"/>
    <col min="16131" max="16131" width="15.28125" style="0" customWidth="1"/>
    <col min="16132" max="16132" width="14.421875" style="0" customWidth="1"/>
    <col min="16133" max="16133" width="12.57421875" style="0" customWidth="1"/>
    <col min="16134" max="16134" width="15.28125" style="0" customWidth="1"/>
    <col min="16135" max="16135" width="12.7109375" style="0" customWidth="1"/>
  </cols>
  <sheetData>
    <row r="2" spans="1:7" ht="62.25" customHeight="1">
      <c r="A2" s="1" t="s">
        <v>0</v>
      </c>
      <c r="B2" s="2"/>
      <c r="C2" s="2"/>
      <c r="D2" s="2"/>
      <c r="E2" s="2"/>
      <c r="F2" s="2"/>
      <c r="G2" s="2"/>
    </row>
    <row r="4" spans="1:7" ht="12.75" customHeight="1">
      <c r="A4" s="4" t="s">
        <v>1</v>
      </c>
      <c r="B4" s="5" t="s">
        <v>2</v>
      </c>
      <c r="C4" s="5" t="s">
        <v>3</v>
      </c>
      <c r="D4" s="5" t="s">
        <v>4</v>
      </c>
      <c r="E4" s="5"/>
      <c r="F4" s="5"/>
      <c r="G4" s="5"/>
    </row>
    <row r="5" spans="1:7" ht="15">
      <c r="A5" s="4"/>
      <c r="B5" s="5"/>
      <c r="C5" s="5"/>
      <c r="D5" s="6" t="s">
        <v>5</v>
      </c>
      <c r="E5" s="6" t="s">
        <v>6</v>
      </c>
      <c r="F5" s="6" t="s">
        <v>7</v>
      </c>
      <c r="G5" s="6" t="s">
        <v>8</v>
      </c>
    </row>
    <row r="6" spans="1:7" ht="15">
      <c r="A6" s="7">
        <v>0</v>
      </c>
      <c r="B6" s="7">
        <v>1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15">
      <c r="A7" s="8" t="s">
        <v>9</v>
      </c>
      <c r="B7" s="8"/>
      <c r="C7" s="8"/>
      <c r="D7" s="8"/>
      <c r="E7" s="8"/>
      <c r="F7" s="8"/>
      <c r="G7" s="8"/>
    </row>
    <row r="8" spans="1:7" ht="20.25" customHeight="1">
      <c r="A8" s="9" t="s">
        <v>10</v>
      </c>
      <c r="B8" s="10" t="s">
        <v>11</v>
      </c>
      <c r="C8" s="11">
        <f>SUM(D8:G8)</f>
        <v>180853.472</v>
      </c>
      <c r="D8" s="11">
        <f>D9+D10+D13+D16</f>
        <v>145918.424</v>
      </c>
      <c r="E8" s="11">
        <f>E9+E10+E13+E16</f>
        <v>17451.824</v>
      </c>
      <c r="F8" s="11">
        <f>F9+F10+F13+F16</f>
        <v>17483.224000000002</v>
      </c>
      <c r="G8" s="11">
        <f>G9+G10+G13+G16</f>
        <v>0</v>
      </c>
    </row>
    <row r="9" spans="1:7" ht="13.5" customHeight="1">
      <c r="A9" s="9" t="s">
        <v>12</v>
      </c>
      <c r="B9" s="12" t="s">
        <v>13</v>
      </c>
      <c r="C9" s="11">
        <f>SUM(D9:G9)</f>
        <v>0</v>
      </c>
      <c r="D9" s="13">
        <v>0</v>
      </c>
      <c r="E9" s="13">
        <v>0</v>
      </c>
      <c r="F9" s="13">
        <v>0</v>
      </c>
      <c r="G9" s="13">
        <v>0</v>
      </c>
    </row>
    <row r="10" spans="1:7" ht="18.75" customHeight="1">
      <c r="A10" s="9" t="s">
        <v>14</v>
      </c>
      <c r="B10" s="12" t="s">
        <v>15</v>
      </c>
      <c r="C10" s="11">
        <f>SUM(D10:G10)</f>
        <v>0</v>
      </c>
      <c r="D10" s="11">
        <f>SUM(D11:D12)</f>
        <v>0</v>
      </c>
      <c r="E10" s="11">
        <f>SUM(E11:E12)</f>
        <v>0</v>
      </c>
      <c r="F10" s="11">
        <f>SUM(F11:F12)</f>
        <v>0</v>
      </c>
      <c r="G10" s="11">
        <f>SUM(G11:G12)</f>
        <v>0</v>
      </c>
    </row>
    <row r="11" spans="1:7" ht="15" hidden="1">
      <c r="A11" s="9" t="s">
        <v>16</v>
      </c>
      <c r="B11" s="12"/>
      <c r="C11" s="14"/>
      <c r="D11" s="14"/>
      <c r="E11" s="14"/>
      <c r="F11" s="14"/>
      <c r="G11" s="14"/>
    </row>
    <row r="12" spans="1:7" ht="15" hidden="1">
      <c r="A12" s="15"/>
      <c r="B12" s="16" t="s">
        <v>17</v>
      </c>
      <c r="C12" s="17"/>
      <c r="D12" s="17"/>
      <c r="E12" s="17"/>
      <c r="F12" s="17"/>
      <c r="G12" s="17"/>
    </row>
    <row r="13" spans="1:7" ht="15">
      <c r="A13" s="9" t="s">
        <v>18</v>
      </c>
      <c r="B13" s="12" t="s">
        <v>19</v>
      </c>
      <c r="C13" s="11">
        <f>SUM(D13:G13)</f>
        <v>0</v>
      </c>
      <c r="D13" s="11">
        <f>SUM(D14:D15)</f>
        <v>0</v>
      </c>
      <c r="E13" s="11">
        <f>SUM(E14:E15)</f>
        <v>0</v>
      </c>
      <c r="F13" s="11">
        <f>SUM(F14:F15)</f>
        <v>0</v>
      </c>
      <c r="G13" s="11">
        <f>SUM(G14:G15)</f>
        <v>0</v>
      </c>
    </row>
    <row r="14" spans="1:7" ht="15" hidden="1">
      <c r="A14" s="9" t="s">
        <v>20</v>
      </c>
      <c r="B14" s="12"/>
      <c r="C14" s="14"/>
      <c r="D14" s="14"/>
      <c r="E14" s="14"/>
      <c r="F14" s="14"/>
      <c r="G14" s="14"/>
    </row>
    <row r="15" spans="1:7" ht="15" hidden="1">
      <c r="A15" s="15"/>
      <c r="B15" s="16" t="s">
        <v>17</v>
      </c>
      <c r="C15" s="17"/>
      <c r="D15" s="17"/>
      <c r="E15" s="17"/>
      <c r="F15" s="17"/>
      <c r="G15" s="17"/>
    </row>
    <row r="16" spans="1:7" ht="18.75" customHeight="1">
      <c r="A16" s="9" t="s">
        <v>21</v>
      </c>
      <c r="B16" s="12" t="s">
        <v>22</v>
      </c>
      <c r="C16" s="11">
        <f>SUM(D16:G16)</f>
        <v>180853.472</v>
      </c>
      <c r="D16" s="11">
        <f>SUM(D17:D24)</f>
        <v>145918.424</v>
      </c>
      <c r="E16" s="11">
        <f>SUM(E17:E24)</f>
        <v>17451.824</v>
      </c>
      <c r="F16" s="11">
        <f>SUM(F17:F24)</f>
        <v>17483.224000000002</v>
      </c>
      <c r="G16" s="11">
        <f>SUM(G17:G24)</f>
        <v>0</v>
      </c>
    </row>
    <row r="17" spans="1:7" ht="15" hidden="1">
      <c r="A17" s="9" t="s">
        <v>23</v>
      </c>
      <c r="B17" s="12"/>
      <c r="C17" s="14"/>
      <c r="D17" s="14"/>
      <c r="E17" s="14"/>
      <c r="F17" s="14"/>
      <c r="G17" s="14"/>
    </row>
    <row r="18" spans="1:7" ht="24.6" customHeight="1">
      <c r="A18" s="18" t="s">
        <v>24</v>
      </c>
      <c r="B18" s="19" t="s">
        <v>25</v>
      </c>
      <c r="C18" s="11">
        <f aca="true" t="shared" si="0" ref="C18:C23">SUM(D18:G18)</f>
        <v>140665.426</v>
      </c>
      <c r="D18" s="13">
        <v>115905.182</v>
      </c>
      <c r="E18" s="13">
        <v>17451.824</v>
      </c>
      <c r="F18" s="13">
        <v>7308.42</v>
      </c>
      <c r="G18" s="13">
        <v>0</v>
      </c>
    </row>
    <row r="19" spans="1:7" ht="27.95" customHeight="1">
      <c r="A19" s="18" t="s">
        <v>26</v>
      </c>
      <c r="B19" s="19" t="s">
        <v>27</v>
      </c>
      <c r="C19" s="11">
        <f t="shared" si="0"/>
        <v>9240.588</v>
      </c>
      <c r="D19" s="13">
        <v>0</v>
      </c>
      <c r="E19" s="13">
        <v>0</v>
      </c>
      <c r="F19" s="13">
        <v>9240.588</v>
      </c>
      <c r="G19" s="13">
        <v>0</v>
      </c>
    </row>
    <row r="20" spans="1:7" ht="39.95" customHeight="1">
      <c r="A20" s="18" t="s">
        <v>28</v>
      </c>
      <c r="B20" s="19" t="s">
        <v>29</v>
      </c>
      <c r="C20" s="11">
        <f t="shared" si="0"/>
        <v>805.8</v>
      </c>
      <c r="D20" s="13">
        <v>0</v>
      </c>
      <c r="E20" s="13">
        <v>0</v>
      </c>
      <c r="F20" s="13">
        <v>805.8</v>
      </c>
      <c r="G20" s="13">
        <v>0</v>
      </c>
    </row>
    <row r="21" spans="1:7" ht="28.5" customHeight="1">
      <c r="A21" s="18" t="s">
        <v>30</v>
      </c>
      <c r="B21" s="19" t="s">
        <v>31</v>
      </c>
      <c r="C21" s="11">
        <f t="shared" si="0"/>
        <v>29951.404</v>
      </c>
      <c r="D21" s="13">
        <v>29951.404</v>
      </c>
      <c r="E21" s="13">
        <v>0</v>
      </c>
      <c r="F21" s="13">
        <v>0</v>
      </c>
      <c r="G21" s="13">
        <v>0</v>
      </c>
    </row>
    <row r="22" spans="1:7" ht="19.5" customHeight="1">
      <c r="A22" s="18" t="s">
        <v>32</v>
      </c>
      <c r="B22" s="19" t="s">
        <v>33</v>
      </c>
      <c r="C22" s="11">
        <f t="shared" si="0"/>
        <v>128.416</v>
      </c>
      <c r="D22" s="13">
        <v>0</v>
      </c>
      <c r="E22" s="13">
        <v>0</v>
      </c>
      <c r="F22" s="13">
        <v>128.416</v>
      </c>
      <c r="G22" s="13">
        <v>0</v>
      </c>
    </row>
    <row r="23" spans="1:7" ht="24.75" customHeight="1">
      <c r="A23" s="20" t="s">
        <v>34</v>
      </c>
      <c r="B23" s="19" t="s">
        <v>35</v>
      </c>
      <c r="C23" s="11">
        <f t="shared" si="0"/>
        <v>61.838</v>
      </c>
      <c r="D23" s="11">
        <v>61.838</v>
      </c>
      <c r="E23" s="13">
        <v>0</v>
      </c>
      <c r="F23" s="13">
        <v>0</v>
      </c>
      <c r="G23" s="13">
        <v>0</v>
      </c>
    </row>
    <row r="24" spans="1:7" ht="15" hidden="1">
      <c r="A24" s="15"/>
      <c r="B24" s="16" t="s">
        <v>17</v>
      </c>
      <c r="C24" s="17"/>
      <c r="D24" s="17"/>
      <c r="E24" s="17"/>
      <c r="F24" s="17"/>
      <c r="G24" s="17"/>
    </row>
    <row r="25" spans="1:7" ht="24">
      <c r="A25" s="9" t="s">
        <v>36</v>
      </c>
      <c r="B25" s="10" t="s">
        <v>37</v>
      </c>
      <c r="C25" s="11">
        <f aca="true" t="shared" si="1" ref="C25:C37">SUM(D25:G25)</f>
        <v>243233.81900000002</v>
      </c>
      <c r="D25" s="11">
        <f>D27+D28+D29</f>
        <v>0</v>
      </c>
      <c r="E25" s="11">
        <f>E26+E28+E29</f>
        <v>38476.984</v>
      </c>
      <c r="F25" s="11">
        <f>F26+F27+F29</f>
        <v>132419.85</v>
      </c>
      <c r="G25" s="11">
        <f>G26+G27+G28</f>
        <v>72336.985</v>
      </c>
    </row>
    <row r="26" spans="1:7" ht="15">
      <c r="A26" s="9" t="s">
        <v>38</v>
      </c>
      <c r="B26" s="12" t="s">
        <v>5</v>
      </c>
      <c r="C26" s="11">
        <f t="shared" si="1"/>
        <v>135438.25</v>
      </c>
      <c r="D26" s="14"/>
      <c r="E26" s="13">
        <v>38476.984</v>
      </c>
      <c r="F26" s="13">
        <v>96961.266</v>
      </c>
      <c r="G26" s="13"/>
    </row>
    <row r="27" spans="1:7" ht="15">
      <c r="A27" s="9" t="s">
        <v>39</v>
      </c>
      <c r="B27" s="12" t="s">
        <v>6</v>
      </c>
      <c r="C27" s="11">
        <f t="shared" si="1"/>
        <v>35458.584</v>
      </c>
      <c r="D27" s="13"/>
      <c r="E27" s="14"/>
      <c r="F27" s="13">
        <v>35458.584</v>
      </c>
      <c r="G27" s="13"/>
    </row>
    <row r="28" spans="1:7" ht="15">
      <c r="A28" s="9" t="s">
        <v>40</v>
      </c>
      <c r="B28" s="12" t="s">
        <v>7</v>
      </c>
      <c r="C28" s="11">
        <f t="shared" si="1"/>
        <v>72336.985</v>
      </c>
      <c r="D28" s="13"/>
      <c r="E28" s="13"/>
      <c r="F28" s="14"/>
      <c r="G28" s="13">
        <v>72336.985</v>
      </c>
    </row>
    <row r="29" spans="1:7" ht="15">
      <c r="A29" s="9" t="s">
        <v>41</v>
      </c>
      <c r="B29" s="12" t="s">
        <v>42</v>
      </c>
      <c r="C29" s="11">
        <f t="shared" si="1"/>
        <v>0</v>
      </c>
      <c r="D29" s="13"/>
      <c r="E29" s="13"/>
      <c r="F29" s="13"/>
      <c r="G29" s="14"/>
    </row>
    <row r="30" spans="1:7" ht="15">
      <c r="A30" s="9" t="s">
        <v>43</v>
      </c>
      <c r="B30" s="21" t="s">
        <v>44</v>
      </c>
      <c r="C30" s="11">
        <f t="shared" si="1"/>
        <v>0</v>
      </c>
      <c r="D30" s="13"/>
      <c r="E30" s="13"/>
      <c r="F30" s="13"/>
      <c r="G30" s="13"/>
    </row>
    <row r="31" spans="1:7" ht="15">
      <c r="A31" s="9" t="s">
        <v>45</v>
      </c>
      <c r="B31" s="10" t="s">
        <v>46</v>
      </c>
      <c r="C31" s="11">
        <f t="shared" si="1"/>
        <v>159043.73799999998</v>
      </c>
      <c r="D31" s="11">
        <f>D32+D34+D37+D45</f>
        <v>7521.97</v>
      </c>
      <c r="E31" s="11">
        <f>E32+E34+E37+E45</f>
        <v>18669.595999999998</v>
      </c>
      <c r="F31" s="11">
        <f>F32+F34+F37+F45</f>
        <v>70125.022</v>
      </c>
      <c r="G31" s="11">
        <f>G32+G34+G37+G45</f>
        <v>62727.15</v>
      </c>
    </row>
    <row r="32" spans="1:7" ht="24">
      <c r="A32" s="9" t="s">
        <v>47</v>
      </c>
      <c r="B32" s="12" t="s">
        <v>48</v>
      </c>
      <c r="C32" s="11">
        <f t="shared" si="1"/>
        <v>0</v>
      </c>
      <c r="D32" s="13"/>
      <c r="E32" s="13"/>
      <c r="F32" s="13"/>
      <c r="G32" s="13"/>
    </row>
    <row r="33" spans="1:7" ht="24">
      <c r="A33" s="9" t="s">
        <v>49</v>
      </c>
      <c r="B33" s="22" t="s">
        <v>50</v>
      </c>
      <c r="C33" s="11">
        <f t="shared" si="1"/>
        <v>0</v>
      </c>
      <c r="D33" s="13"/>
      <c r="E33" s="13"/>
      <c r="F33" s="13"/>
      <c r="G33" s="13"/>
    </row>
    <row r="34" spans="1:7" ht="15">
      <c r="A34" s="9" t="s">
        <v>51</v>
      </c>
      <c r="B34" s="12" t="s">
        <v>52</v>
      </c>
      <c r="C34" s="11">
        <f t="shared" si="1"/>
        <v>73076.213</v>
      </c>
      <c r="D34" s="13">
        <f>D35</f>
        <v>7521.97</v>
      </c>
      <c r="E34" s="13">
        <f>E35</f>
        <v>3784.227</v>
      </c>
      <c r="F34" s="13">
        <f>F35</f>
        <v>41858.169</v>
      </c>
      <c r="G34" s="13">
        <f>G35</f>
        <v>19911.847</v>
      </c>
    </row>
    <row r="35" spans="1:7" ht="15">
      <c r="A35" s="9" t="s">
        <v>53</v>
      </c>
      <c r="B35" s="22" t="s">
        <v>54</v>
      </c>
      <c r="C35" s="11">
        <f t="shared" si="1"/>
        <v>73076.213</v>
      </c>
      <c r="D35" s="23">
        <v>7521.97</v>
      </c>
      <c r="E35" s="23">
        <v>3784.227</v>
      </c>
      <c r="F35" s="23">
        <v>41858.169</v>
      </c>
      <c r="G35" s="23">
        <v>19911.847</v>
      </c>
    </row>
    <row r="36" spans="1:7" ht="24">
      <c r="A36" s="9" t="s">
        <v>55</v>
      </c>
      <c r="B36" s="24" t="s">
        <v>50</v>
      </c>
      <c r="C36" s="11">
        <f t="shared" si="1"/>
        <v>0</v>
      </c>
      <c r="D36" s="13"/>
      <c r="E36" s="13"/>
      <c r="F36" s="13"/>
      <c r="G36" s="13"/>
    </row>
    <row r="37" spans="1:7" ht="12" customHeight="1">
      <c r="A37" s="9" t="s">
        <v>56</v>
      </c>
      <c r="B37" s="12" t="s">
        <v>57</v>
      </c>
      <c r="C37" s="11">
        <f t="shared" si="1"/>
        <v>42797.39</v>
      </c>
      <c r="D37" s="11">
        <f>SUM(D38:D44)</f>
        <v>0</v>
      </c>
      <c r="E37" s="11">
        <f>SUM(E38:E44)</f>
        <v>14885.368999999999</v>
      </c>
      <c r="F37" s="11">
        <f>SUM(F38:F44)</f>
        <v>27912.021</v>
      </c>
      <c r="G37" s="11">
        <f>SUM(G38:G44)</f>
        <v>0</v>
      </c>
    </row>
    <row r="38" spans="1:7" ht="15" customHeight="1" hidden="1">
      <c r="A38" s="9" t="s">
        <v>58</v>
      </c>
      <c r="B38" s="12"/>
      <c r="C38" s="14"/>
      <c r="D38" s="14"/>
      <c r="E38" s="14"/>
      <c r="F38" s="14"/>
      <c r="G38" s="14"/>
    </row>
    <row r="39" spans="1:7" s="25" customFormat="1" ht="24">
      <c r="A39" s="18" t="s">
        <v>59</v>
      </c>
      <c r="B39" s="19" t="s">
        <v>25</v>
      </c>
      <c r="C39" s="11">
        <f>SUM(D39:G39)</f>
        <v>1592.033</v>
      </c>
      <c r="D39" s="13"/>
      <c r="E39" s="13">
        <v>1592.033</v>
      </c>
      <c r="F39" s="13"/>
      <c r="G39" s="13"/>
    </row>
    <row r="40" spans="1:7" s="25" customFormat="1" ht="36">
      <c r="A40" s="18" t="s">
        <v>60</v>
      </c>
      <c r="B40" s="19" t="s">
        <v>61</v>
      </c>
      <c r="C40" s="11">
        <f>SUM(D40:G40)</f>
        <v>13150.848</v>
      </c>
      <c r="D40" s="13"/>
      <c r="E40" s="13">
        <v>13150.848</v>
      </c>
      <c r="F40" s="13"/>
      <c r="G40" s="13"/>
    </row>
    <row r="41" spans="1:7" s="25" customFormat="1" ht="12">
      <c r="A41" s="18" t="s">
        <v>62</v>
      </c>
      <c r="B41" s="19" t="s">
        <v>63</v>
      </c>
      <c r="C41" s="11">
        <f>SUM(D41:G41)</f>
        <v>142.488</v>
      </c>
      <c r="D41" s="13"/>
      <c r="E41" s="13">
        <v>142.488</v>
      </c>
      <c r="F41" s="13"/>
      <c r="G41" s="13"/>
    </row>
    <row r="42" spans="1:7" s="25" customFormat="1" ht="24">
      <c r="A42" s="18" t="s">
        <v>64</v>
      </c>
      <c r="B42" s="19" t="s">
        <v>65</v>
      </c>
      <c r="C42" s="11">
        <f>SUM(D42:G42)</f>
        <v>24929.137</v>
      </c>
      <c r="D42" s="13"/>
      <c r="E42" s="13"/>
      <c r="F42" s="13">
        <v>24929.137</v>
      </c>
      <c r="G42" s="13"/>
    </row>
    <row r="43" spans="1:7" s="25" customFormat="1" ht="12">
      <c r="A43" s="18" t="s">
        <v>66</v>
      </c>
      <c r="B43" s="19" t="s">
        <v>33</v>
      </c>
      <c r="C43" s="11">
        <f>SUM(D43:G43)</f>
        <v>2982.884</v>
      </c>
      <c r="D43" s="13"/>
      <c r="E43" s="13"/>
      <c r="F43" s="13">
        <v>2982.884</v>
      </c>
      <c r="G43" s="13"/>
    </row>
    <row r="44" spans="1:7" ht="15" hidden="1">
      <c r="A44" s="17"/>
      <c r="B44" s="16" t="s">
        <v>17</v>
      </c>
      <c r="C44" s="17"/>
      <c r="D44" s="17"/>
      <c r="E44" s="17"/>
      <c r="F44" s="17"/>
      <c r="G44" s="17"/>
    </row>
    <row r="45" spans="1:7" ht="15">
      <c r="A45" s="9" t="s">
        <v>67</v>
      </c>
      <c r="B45" s="12" t="s">
        <v>68</v>
      </c>
      <c r="C45" s="11">
        <f aca="true" t="shared" si="2" ref="C45:C50">SUM(D45:G45)</f>
        <v>43170.135</v>
      </c>
      <c r="D45" s="13"/>
      <c r="E45" s="13"/>
      <c r="F45" s="23">
        <v>354.832</v>
      </c>
      <c r="G45" s="23">
        <v>42815.303</v>
      </c>
    </row>
    <row r="46" spans="1:7" ht="15">
      <c r="A46" s="9" t="s">
        <v>69</v>
      </c>
      <c r="B46" s="10" t="s">
        <v>70</v>
      </c>
      <c r="C46" s="11">
        <f>SUM(D46:G46)</f>
        <v>243233.81900000002</v>
      </c>
      <c r="D46" s="13">
        <f>E26+F26</f>
        <v>135438.25</v>
      </c>
      <c r="E46" s="13">
        <f>F27</f>
        <v>35458.584</v>
      </c>
      <c r="F46" s="13">
        <f>G28</f>
        <v>72336.985</v>
      </c>
      <c r="G46" s="13"/>
    </row>
    <row r="47" spans="1:7" ht="15">
      <c r="A47" s="9" t="s">
        <v>71</v>
      </c>
      <c r="B47" s="10" t="s">
        <v>72</v>
      </c>
      <c r="C47" s="11">
        <f t="shared" si="2"/>
        <v>251.73899999999998</v>
      </c>
      <c r="D47" s="13"/>
      <c r="E47" s="13"/>
      <c r="F47" s="23">
        <v>157.832</v>
      </c>
      <c r="G47" s="23">
        <v>93.907</v>
      </c>
    </row>
    <row r="48" spans="1:7" ht="15">
      <c r="A48" s="9" t="s">
        <v>73</v>
      </c>
      <c r="B48" s="10" t="s">
        <v>74</v>
      </c>
      <c r="C48" s="11">
        <f t="shared" si="2"/>
        <v>0</v>
      </c>
      <c r="D48" s="13"/>
      <c r="E48" s="13"/>
      <c r="F48" s="13"/>
      <c r="G48" s="13"/>
    </row>
    <row r="49" spans="1:7" ht="15">
      <c r="A49" s="9" t="s">
        <v>75</v>
      </c>
      <c r="B49" s="10" t="s">
        <v>76</v>
      </c>
      <c r="C49" s="11">
        <f t="shared" si="2"/>
        <v>21557.995</v>
      </c>
      <c r="D49" s="13">
        <f>D50</f>
        <v>2958.204</v>
      </c>
      <c r="E49" s="13">
        <f>E50</f>
        <v>1800.628</v>
      </c>
      <c r="F49" s="13">
        <f>F50</f>
        <v>7283.235</v>
      </c>
      <c r="G49" s="13">
        <f>G50</f>
        <v>9515.928</v>
      </c>
    </row>
    <row r="50" spans="1:7" ht="15">
      <c r="A50" s="9" t="s">
        <v>77</v>
      </c>
      <c r="B50" s="12" t="s">
        <v>78</v>
      </c>
      <c r="C50" s="11">
        <f t="shared" si="2"/>
        <v>21557.995</v>
      </c>
      <c r="D50" s="23">
        <v>2958.204</v>
      </c>
      <c r="E50" s="23">
        <v>1800.628</v>
      </c>
      <c r="F50" s="23">
        <v>7283.235</v>
      </c>
      <c r="G50" s="23">
        <v>9515.928</v>
      </c>
    </row>
    <row r="51" spans="1:7" ht="24">
      <c r="A51" s="9" t="s">
        <v>79</v>
      </c>
      <c r="B51" s="10" t="s">
        <v>80</v>
      </c>
      <c r="C51" s="11">
        <f>SUM(D51:G51)</f>
        <v>17753.2657</v>
      </c>
      <c r="D51" s="23">
        <v>590.5045</v>
      </c>
      <c r="E51" s="23">
        <v>2075.7206</v>
      </c>
      <c r="F51" s="23">
        <v>5566.2785</v>
      </c>
      <c r="G51" s="23">
        <v>9520.7621</v>
      </c>
    </row>
    <row r="52" spans="1:7" ht="15">
      <c r="A52" s="9" t="s">
        <v>81</v>
      </c>
      <c r="B52" s="12" t="s">
        <v>82</v>
      </c>
      <c r="C52" s="11">
        <f>C49/C8*100</f>
        <v>11.920144391809076</v>
      </c>
      <c r="D52" s="11">
        <f>D49/D8*100</f>
        <v>2.02729985625393</v>
      </c>
      <c r="E52" s="11">
        <f>E49/E8*100</f>
        <v>10.317706619090359</v>
      </c>
      <c r="F52" s="11">
        <f>F49/F8*100</f>
        <v>41.65842066657728</v>
      </c>
      <c r="G52" s="11">
        <v>0</v>
      </c>
    </row>
    <row r="53" spans="1:7" ht="26.25">
      <c r="A53" s="9" t="s">
        <v>83</v>
      </c>
      <c r="B53" s="26" t="s">
        <v>84</v>
      </c>
      <c r="C53" s="14">
        <v>9.7723</v>
      </c>
      <c r="D53" s="11"/>
      <c r="E53" s="11"/>
      <c r="F53" s="11"/>
      <c r="G53" s="11"/>
    </row>
    <row r="54" spans="1:7" ht="36">
      <c r="A54" s="9" t="s">
        <v>85</v>
      </c>
      <c r="B54" s="21" t="s">
        <v>86</v>
      </c>
      <c r="C54" s="11">
        <f>SUM(D54:G54)</f>
        <v>3804.729299999999</v>
      </c>
      <c r="D54" s="11">
        <f>D49-D51</f>
        <v>2367.6995</v>
      </c>
      <c r="E54" s="11">
        <f>E49-E51</f>
        <v>-275.0926000000002</v>
      </c>
      <c r="F54" s="11">
        <f>F49-F51</f>
        <v>1716.9564999999993</v>
      </c>
      <c r="G54" s="11">
        <f>G49-G51</f>
        <v>-4.834100000000035</v>
      </c>
    </row>
    <row r="55" spans="1:7" ht="15">
      <c r="A55" s="9" t="s">
        <v>87</v>
      </c>
      <c r="B55" s="10" t="s">
        <v>88</v>
      </c>
      <c r="C55" s="11">
        <f>SUM(D55:G55)</f>
        <v>0</v>
      </c>
      <c r="D55" s="11">
        <f>(D8+D25+D30)-(D31+D46+D47+D48+D49)</f>
        <v>0</v>
      </c>
      <c r="E55" s="11">
        <f>(E8+E25+E30)-(E31+E46+E47+E48+E49)</f>
        <v>0</v>
      </c>
      <c r="F55" s="11">
        <f>(F8+F25+F30)-(F31+F46+F47+F48+F49)</f>
        <v>0</v>
      </c>
      <c r="G55" s="11">
        <f>(G8+G25+G30)-(G31+G46+G47+G48+G49)</f>
        <v>0</v>
      </c>
    </row>
    <row r="56" spans="1:7" ht="15">
      <c r="A56" s="8" t="s">
        <v>89</v>
      </c>
      <c r="B56" s="8"/>
      <c r="C56" s="8"/>
      <c r="D56" s="8"/>
      <c r="E56" s="8"/>
      <c r="F56" s="8"/>
      <c r="G56" s="8"/>
    </row>
    <row r="57" spans="1:7" ht="15">
      <c r="A57" s="9" t="s">
        <v>90</v>
      </c>
      <c r="B57" s="10" t="s">
        <v>91</v>
      </c>
      <c r="C57" s="11">
        <f>SUM(D57:G57)</f>
        <v>44.278964233219014</v>
      </c>
      <c r="D57" s="11">
        <f>D58+D59+D62+D65</f>
        <v>35.72064772170505</v>
      </c>
      <c r="E57" s="11">
        <f>E58+E59+E62+E65</f>
        <v>4.275312101910828</v>
      </c>
      <c r="F57" s="11">
        <f>F58+F59+F62+F65</f>
        <v>4.283004409603136</v>
      </c>
      <c r="G57" s="11">
        <f>G58+G59+G62+G65</f>
        <v>0</v>
      </c>
    </row>
    <row r="58" spans="1:7" ht="15">
      <c r="A58" s="9" t="s">
        <v>92</v>
      </c>
      <c r="B58" s="12" t="s">
        <v>13</v>
      </c>
      <c r="C58" s="11">
        <f>SUM(D58:G58)</f>
        <v>0</v>
      </c>
      <c r="D58" s="13"/>
      <c r="E58" s="13"/>
      <c r="F58" s="13"/>
      <c r="G58" s="13"/>
    </row>
    <row r="59" spans="1:7" ht="15">
      <c r="A59" s="9" t="s">
        <v>93</v>
      </c>
      <c r="B59" s="12" t="s">
        <v>15</v>
      </c>
      <c r="C59" s="11">
        <f>SUM(D59:G59)</f>
        <v>0</v>
      </c>
      <c r="D59" s="11">
        <f>SUM(D60:D61)</f>
        <v>0</v>
      </c>
      <c r="E59" s="11">
        <f>SUM(E60:E61)</f>
        <v>0</v>
      </c>
      <c r="F59" s="11">
        <f>SUM(F60:F61)</f>
        <v>0</v>
      </c>
      <c r="G59" s="11">
        <f>SUM(G60:G61)</f>
        <v>0</v>
      </c>
    </row>
    <row r="60" spans="1:7" ht="15" hidden="1">
      <c r="A60" s="9" t="s">
        <v>94</v>
      </c>
      <c r="B60" s="12"/>
      <c r="C60" s="14"/>
      <c r="D60" s="14"/>
      <c r="E60" s="14"/>
      <c r="F60" s="14"/>
      <c r="G60" s="14"/>
    </row>
    <row r="61" spans="1:7" ht="15" hidden="1">
      <c r="A61" s="15"/>
      <c r="B61" s="16" t="s">
        <v>17</v>
      </c>
      <c r="C61" s="17"/>
      <c r="D61" s="17"/>
      <c r="E61" s="17"/>
      <c r="F61" s="17"/>
      <c r="G61" s="17"/>
    </row>
    <row r="62" spans="1:7" ht="15">
      <c r="A62" s="9" t="s">
        <v>95</v>
      </c>
      <c r="B62" s="12" t="s">
        <v>19</v>
      </c>
      <c r="C62" s="11">
        <f>SUM(D62:G62)</f>
        <v>0</v>
      </c>
      <c r="D62" s="11">
        <f>SUM(D63:D64)</f>
        <v>0</v>
      </c>
      <c r="E62" s="11">
        <f>SUM(E63:E64)</f>
        <v>0</v>
      </c>
      <c r="F62" s="11">
        <f>SUM(F63:F64)</f>
        <v>0</v>
      </c>
      <c r="G62" s="11">
        <f>SUM(G63:G64)</f>
        <v>0</v>
      </c>
    </row>
    <row r="63" spans="1:7" ht="15" hidden="1">
      <c r="A63" s="9" t="s">
        <v>96</v>
      </c>
      <c r="B63" s="12"/>
      <c r="C63" s="14"/>
      <c r="D63" s="14"/>
      <c r="E63" s="14"/>
      <c r="F63" s="14"/>
      <c r="G63" s="14"/>
    </row>
    <row r="64" spans="1:7" ht="15" hidden="1">
      <c r="A64" s="15"/>
      <c r="B64" s="16" t="s">
        <v>17</v>
      </c>
      <c r="C64" s="17"/>
      <c r="D64" s="17"/>
      <c r="E64" s="17"/>
      <c r="F64" s="17"/>
      <c r="G64" s="17"/>
    </row>
    <row r="65" spans="1:7" ht="15">
      <c r="A65" s="9" t="s">
        <v>97</v>
      </c>
      <c r="B65" s="12" t="s">
        <v>22</v>
      </c>
      <c r="C65" s="11">
        <f>SUM(D65:G65)</f>
        <v>44.278964233219014</v>
      </c>
      <c r="D65" s="11">
        <f>SUM(D66:D73)</f>
        <v>35.72064772170505</v>
      </c>
      <c r="E65" s="11">
        <f>SUM(E66:E73)</f>
        <v>4.275312101910828</v>
      </c>
      <c r="F65" s="11">
        <f>SUM(F66:F73)</f>
        <v>4.283004409603136</v>
      </c>
      <c r="G65" s="11">
        <f>SUM(G66:G73)</f>
        <v>0</v>
      </c>
    </row>
    <row r="66" spans="1:7" ht="15" hidden="1">
      <c r="A66" s="9" t="s">
        <v>98</v>
      </c>
      <c r="B66" s="12"/>
      <c r="C66" s="14"/>
      <c r="D66" s="14"/>
      <c r="E66" s="14"/>
      <c r="F66" s="14"/>
      <c r="G66" s="14"/>
    </row>
    <row r="67" spans="1:7" ht="24">
      <c r="A67" s="18" t="s">
        <v>99</v>
      </c>
      <c r="B67" s="19" t="s">
        <v>25</v>
      </c>
      <c r="C67" s="11">
        <f aca="true" t="shared" si="3" ref="C67:C72">SUM(D67:G67)</f>
        <v>34.44892797648212</v>
      </c>
      <c r="D67" s="13">
        <f>D18/4082-0.011</f>
        <v>28.383214110730034</v>
      </c>
      <c r="E67" s="13">
        <f>E18/4082</f>
        <v>4.275312101910828</v>
      </c>
      <c r="F67" s="13">
        <f>F18/4082</f>
        <v>1.7904017638412544</v>
      </c>
      <c r="G67" s="13">
        <f>G18/4082</f>
        <v>0</v>
      </c>
    </row>
    <row r="68" spans="1:7" ht="24">
      <c r="A68" s="18" t="s">
        <v>100</v>
      </c>
      <c r="B68" s="19" t="s">
        <v>27</v>
      </c>
      <c r="C68" s="11">
        <f t="shared" si="3"/>
        <v>2.2637403233708966</v>
      </c>
      <c r="D68" s="13"/>
      <c r="E68" s="13"/>
      <c r="F68" s="13">
        <f>F19/4082</f>
        <v>2.2637403233708966</v>
      </c>
      <c r="G68" s="13"/>
    </row>
    <row r="69" spans="1:7" ht="36">
      <c r="A69" s="18" t="s">
        <v>101</v>
      </c>
      <c r="B69" s="19" t="s">
        <v>29</v>
      </c>
      <c r="C69" s="11">
        <f t="shared" si="3"/>
        <v>0.19740323370896617</v>
      </c>
      <c r="D69" s="13"/>
      <c r="E69" s="13"/>
      <c r="F69" s="13">
        <f>F20/4082</f>
        <v>0.19740323370896617</v>
      </c>
      <c r="G69" s="13"/>
    </row>
    <row r="70" spans="1:7" ht="24">
      <c r="A70" s="18" t="s">
        <v>102</v>
      </c>
      <c r="B70" s="19" t="s">
        <v>65</v>
      </c>
      <c r="C70" s="11">
        <f t="shared" si="3"/>
        <v>7.337433610975012</v>
      </c>
      <c r="D70" s="13">
        <f>D21/4082</f>
        <v>7.337433610975012</v>
      </c>
      <c r="E70" s="13"/>
      <c r="F70" s="13"/>
      <c r="G70" s="13"/>
    </row>
    <row r="71" spans="1:7" ht="15">
      <c r="A71" s="18" t="s">
        <v>103</v>
      </c>
      <c r="B71" s="19" t="s">
        <v>33</v>
      </c>
      <c r="C71" s="11">
        <f t="shared" si="3"/>
        <v>0.03145908868201862</v>
      </c>
      <c r="D71" s="13"/>
      <c r="E71" s="13"/>
      <c r="F71" s="13">
        <f>F22/4082</f>
        <v>0.03145908868201862</v>
      </c>
      <c r="G71" s="13"/>
    </row>
    <row r="72" spans="1:7" ht="24" hidden="1">
      <c r="A72" s="20" t="s">
        <v>104</v>
      </c>
      <c r="B72" s="19" t="s">
        <v>35</v>
      </c>
      <c r="C72" s="11">
        <f t="shared" si="3"/>
        <v>0</v>
      </c>
      <c r="D72" s="13"/>
      <c r="E72" s="13"/>
      <c r="F72" s="13"/>
      <c r="G72" s="13"/>
    </row>
    <row r="73" spans="1:7" ht="15" hidden="1">
      <c r="A73" s="15"/>
      <c r="B73" s="16" t="s">
        <v>17</v>
      </c>
      <c r="C73" s="17"/>
      <c r="D73" s="17"/>
      <c r="E73" s="17"/>
      <c r="F73" s="17"/>
      <c r="G73" s="17"/>
    </row>
    <row r="74" spans="1:7" ht="24">
      <c r="A74" s="9" t="s">
        <v>105</v>
      </c>
      <c r="B74" s="10" t="s">
        <v>37</v>
      </c>
      <c r="C74" s="11">
        <f aca="true" t="shared" si="4" ref="C74:C86">SUM(D74:G74)</f>
        <v>59.58692283194513</v>
      </c>
      <c r="D74" s="11">
        <f>D76+D77+D78</f>
        <v>0</v>
      </c>
      <c r="E74" s="11">
        <f>E75+E77+E78</f>
        <v>9.426012738853503</v>
      </c>
      <c r="F74" s="11">
        <f>F75+F76+F78</f>
        <v>32.43994365507105</v>
      </c>
      <c r="G74" s="11">
        <f>G75+G76+G77</f>
        <v>17.72096643802058</v>
      </c>
    </row>
    <row r="75" spans="1:7" ht="15">
      <c r="A75" s="9" t="s">
        <v>106</v>
      </c>
      <c r="B75" s="12" t="s">
        <v>5</v>
      </c>
      <c r="C75" s="11">
        <f t="shared" si="4"/>
        <v>33.17938510534052</v>
      </c>
      <c r="D75" s="14"/>
      <c r="E75" s="13">
        <f>E26/4082</f>
        <v>9.426012738853503</v>
      </c>
      <c r="F75" s="13">
        <f>F26/4082</f>
        <v>23.753372366487017</v>
      </c>
      <c r="G75" s="13"/>
    </row>
    <row r="76" spans="1:7" ht="15">
      <c r="A76" s="9" t="s">
        <v>107</v>
      </c>
      <c r="B76" s="12" t="s">
        <v>6</v>
      </c>
      <c r="C76" s="11">
        <f t="shared" si="4"/>
        <v>8.686571288584028</v>
      </c>
      <c r="D76" s="13"/>
      <c r="E76" s="11"/>
      <c r="F76" s="13">
        <f>F27/4082</f>
        <v>8.686571288584028</v>
      </c>
      <c r="G76" s="13"/>
    </row>
    <row r="77" spans="1:7" ht="15">
      <c r="A77" s="9" t="s">
        <v>108</v>
      </c>
      <c r="B77" s="12" t="s">
        <v>7</v>
      </c>
      <c r="C77" s="11">
        <f t="shared" si="4"/>
        <v>17.72096643802058</v>
      </c>
      <c r="D77" s="13"/>
      <c r="E77" s="13"/>
      <c r="F77" s="14"/>
      <c r="G77" s="13">
        <f>G28/4082</f>
        <v>17.72096643802058</v>
      </c>
    </row>
    <row r="78" spans="1:7" ht="15">
      <c r="A78" s="9" t="s">
        <v>109</v>
      </c>
      <c r="B78" s="12" t="s">
        <v>42</v>
      </c>
      <c r="C78" s="11">
        <f t="shared" si="4"/>
        <v>0</v>
      </c>
      <c r="D78" s="13"/>
      <c r="E78" s="13"/>
      <c r="F78" s="13"/>
      <c r="G78" s="14"/>
    </row>
    <row r="79" spans="1:7" ht="15">
      <c r="A79" s="9" t="s">
        <v>110</v>
      </c>
      <c r="B79" s="21" t="s">
        <v>44</v>
      </c>
      <c r="C79" s="11">
        <f t="shared" si="4"/>
        <v>0</v>
      </c>
      <c r="D79" s="13"/>
      <c r="E79" s="13"/>
      <c r="F79" s="13"/>
      <c r="G79" s="13"/>
    </row>
    <row r="80" spans="1:7" ht="15">
      <c r="A80" s="9" t="s">
        <v>111</v>
      </c>
      <c r="B80" s="10" t="s">
        <v>46</v>
      </c>
      <c r="C80" s="11">
        <f t="shared" si="4"/>
        <v>38.936209211171</v>
      </c>
      <c r="D80" s="11">
        <f>D81+D83+D86+D94</f>
        <v>1.8167168054875062</v>
      </c>
      <c r="E80" s="11">
        <f>E81+E83+E86+E94</f>
        <v>4.573639392454679</v>
      </c>
      <c r="F80" s="11">
        <f>F81+F83+F86+F94</f>
        <v>17.179084272415484</v>
      </c>
      <c r="G80" s="11">
        <f>G81+G83+G86+G94</f>
        <v>15.366768740813328</v>
      </c>
    </row>
    <row r="81" spans="1:7" ht="24">
      <c r="A81" s="9" t="s">
        <v>112</v>
      </c>
      <c r="B81" s="12" t="s">
        <v>48</v>
      </c>
      <c r="C81" s="11">
        <f t="shared" si="4"/>
        <v>0</v>
      </c>
      <c r="D81" s="13"/>
      <c r="E81" s="13"/>
      <c r="F81" s="13"/>
      <c r="G81" s="13"/>
    </row>
    <row r="82" spans="1:7" ht="24">
      <c r="A82" s="9" t="s">
        <v>113</v>
      </c>
      <c r="B82" s="22" t="s">
        <v>50</v>
      </c>
      <c r="C82" s="11">
        <f t="shared" si="4"/>
        <v>0</v>
      </c>
      <c r="D82" s="13"/>
      <c r="E82" s="13"/>
      <c r="F82" s="13"/>
      <c r="G82" s="13"/>
    </row>
    <row r="83" spans="1:7" ht="15">
      <c r="A83" s="9" t="s">
        <v>114</v>
      </c>
      <c r="B83" s="12" t="s">
        <v>52</v>
      </c>
      <c r="C83" s="11">
        <f t="shared" si="4"/>
        <v>17.876060999510045</v>
      </c>
      <c r="D83" s="13">
        <f>D84</f>
        <v>1.8167168054875062</v>
      </c>
      <c r="E83" s="13">
        <f>E84</f>
        <v>0.9270521803037727</v>
      </c>
      <c r="F83" s="13">
        <f>F84</f>
        <v>10.254328515433611</v>
      </c>
      <c r="G83" s="13">
        <f>G84</f>
        <v>4.877963498285155</v>
      </c>
    </row>
    <row r="84" spans="1:7" ht="15">
      <c r="A84" s="9" t="s">
        <v>115</v>
      </c>
      <c r="B84" s="22" t="s">
        <v>54</v>
      </c>
      <c r="C84" s="11">
        <f t="shared" si="4"/>
        <v>17.876060999510045</v>
      </c>
      <c r="D84" s="13">
        <f>D35/4082-0.026</f>
        <v>1.8167168054875062</v>
      </c>
      <c r="E84" s="13">
        <f>E35/4082</f>
        <v>0.9270521803037727</v>
      </c>
      <c r="F84" s="13">
        <f>F35/4082</f>
        <v>10.254328515433611</v>
      </c>
      <c r="G84" s="13">
        <f>G35/4082</f>
        <v>4.877963498285155</v>
      </c>
    </row>
    <row r="85" spans="1:7" ht="24">
      <c r="A85" s="9" t="s">
        <v>116</v>
      </c>
      <c r="B85" s="24" t="s">
        <v>50</v>
      </c>
      <c r="C85" s="11">
        <f t="shared" si="4"/>
        <v>0</v>
      </c>
      <c r="D85" s="13"/>
      <c r="E85" s="13"/>
      <c r="F85" s="13"/>
      <c r="G85" s="13"/>
    </row>
    <row r="86" spans="1:7" ht="15">
      <c r="A86" s="9" t="s">
        <v>117</v>
      </c>
      <c r="B86" s="12" t="s">
        <v>57</v>
      </c>
      <c r="C86" s="11">
        <f t="shared" si="4"/>
        <v>10.484416952474277</v>
      </c>
      <c r="D86" s="11">
        <f>SUM(D87:D93)</f>
        <v>0</v>
      </c>
      <c r="E86" s="11">
        <f>SUM(E87:E93)</f>
        <v>3.6465872121509064</v>
      </c>
      <c r="F86" s="11">
        <f>SUM(F87:F93)</f>
        <v>6.837829740323371</v>
      </c>
      <c r="G86" s="11">
        <f>SUM(G87:G93)</f>
        <v>0</v>
      </c>
    </row>
    <row r="87" spans="1:7" ht="15" hidden="1">
      <c r="A87" s="9" t="s">
        <v>118</v>
      </c>
      <c r="B87" s="12"/>
      <c r="C87" s="14"/>
      <c r="D87" s="14"/>
      <c r="E87" s="14"/>
      <c r="F87" s="14"/>
      <c r="G87" s="14"/>
    </row>
    <row r="88" spans="1:7" ht="24">
      <c r="A88" s="18" t="s">
        <v>119</v>
      </c>
      <c r="B88" s="19" t="s">
        <v>25</v>
      </c>
      <c r="C88" s="11">
        <f>SUM(D88:G88)</f>
        <v>0.39001298383145516</v>
      </c>
      <c r="D88" s="13"/>
      <c r="E88" s="13">
        <f>E39/4082</f>
        <v>0.39001298383145516</v>
      </c>
      <c r="F88" s="13"/>
      <c r="G88" s="13"/>
    </row>
    <row r="89" spans="1:7" ht="36">
      <c r="A89" s="18" t="s">
        <v>120</v>
      </c>
      <c r="B89" s="19" t="s">
        <v>61</v>
      </c>
      <c r="C89" s="11">
        <f>SUM(D89:G89)</f>
        <v>3.2216678098971094</v>
      </c>
      <c r="D89" s="13"/>
      <c r="E89" s="13">
        <f>E40/4082</f>
        <v>3.2216678098971094</v>
      </c>
      <c r="F89" s="13"/>
      <c r="G89" s="13"/>
    </row>
    <row r="90" spans="1:7" ht="15">
      <c r="A90" s="18" t="s">
        <v>121</v>
      </c>
      <c r="B90" s="19" t="s">
        <v>63</v>
      </c>
      <c r="C90" s="11">
        <f>SUM(D90:G90)</f>
        <v>0.03490641842234199</v>
      </c>
      <c r="D90" s="13"/>
      <c r="E90" s="13">
        <f>E41/4082</f>
        <v>0.03490641842234199</v>
      </c>
      <c r="F90" s="13"/>
      <c r="G90" s="13"/>
    </row>
    <row r="91" spans="1:7" ht="24">
      <c r="A91" s="18" t="s">
        <v>122</v>
      </c>
      <c r="B91" s="19" t="s">
        <v>65</v>
      </c>
      <c r="C91" s="11">
        <f>SUM(D91:G91)</f>
        <v>6.10708892699657</v>
      </c>
      <c r="D91" s="13"/>
      <c r="E91" s="13"/>
      <c r="F91" s="13">
        <f>F42/4082</f>
        <v>6.10708892699657</v>
      </c>
      <c r="G91" s="13"/>
    </row>
    <row r="92" spans="1:7" ht="15">
      <c r="A92" s="18" t="s">
        <v>123</v>
      </c>
      <c r="B92" s="19" t="s">
        <v>33</v>
      </c>
      <c r="C92" s="11">
        <f>SUM(D92:G92)</f>
        <v>0.7307408133268006</v>
      </c>
      <c r="D92" s="13"/>
      <c r="E92" s="13"/>
      <c r="F92" s="13">
        <f>F43/4082</f>
        <v>0.7307408133268006</v>
      </c>
      <c r="G92" s="13"/>
    </row>
    <row r="93" spans="1:7" ht="15" hidden="1">
      <c r="A93" s="15"/>
      <c r="B93" s="16" t="s">
        <v>17</v>
      </c>
      <c r="C93" s="17"/>
      <c r="D93" s="17"/>
      <c r="E93" s="17"/>
      <c r="F93" s="17"/>
      <c r="G93" s="17"/>
    </row>
    <row r="94" spans="1:7" ht="15">
      <c r="A94" s="9" t="s">
        <v>124</v>
      </c>
      <c r="B94" s="12" t="s">
        <v>68</v>
      </c>
      <c r="C94" s="11">
        <f aca="true" t="shared" si="5" ref="C94:C102">SUM(D94:G94)</f>
        <v>10.575731259186673</v>
      </c>
      <c r="D94" s="13"/>
      <c r="E94" s="13"/>
      <c r="F94" s="13">
        <f>F45/4082</f>
        <v>0.08692601665850073</v>
      </c>
      <c r="G94" s="13">
        <f>G45/4082</f>
        <v>10.488805242528173</v>
      </c>
    </row>
    <row r="95" spans="1:7" ht="15">
      <c r="A95" s="9" t="s">
        <v>125</v>
      </c>
      <c r="B95" s="10" t="s">
        <v>70</v>
      </c>
      <c r="C95" s="11">
        <f t="shared" si="5"/>
        <v>59.58692283194513</v>
      </c>
      <c r="D95" s="13">
        <f>D46/4082</f>
        <v>33.17938510534052</v>
      </c>
      <c r="E95" s="13">
        <f>E46/4082</f>
        <v>8.686571288584028</v>
      </c>
      <c r="F95" s="13">
        <f>F46/4082</f>
        <v>17.72096643802058</v>
      </c>
      <c r="G95" s="13"/>
    </row>
    <row r="96" spans="1:7" ht="15">
      <c r="A96" s="9" t="s">
        <v>126</v>
      </c>
      <c r="B96" s="10" t="s">
        <v>72</v>
      </c>
      <c r="C96" s="11">
        <f t="shared" si="5"/>
        <v>0.061670504654581085</v>
      </c>
      <c r="D96" s="13"/>
      <c r="E96" s="13"/>
      <c r="F96" s="13">
        <f>F47/4082</f>
        <v>0.03866536011758941</v>
      </c>
      <c r="G96" s="13">
        <f>G47/4082</f>
        <v>0.02300514453699167</v>
      </c>
    </row>
    <row r="97" spans="1:7" ht="15">
      <c r="A97" s="9" t="s">
        <v>127</v>
      </c>
      <c r="B97" s="10" t="s">
        <v>74</v>
      </c>
      <c r="C97" s="11">
        <f t="shared" si="5"/>
        <v>0</v>
      </c>
      <c r="D97" s="13"/>
      <c r="E97" s="13"/>
      <c r="F97" s="13"/>
      <c r="G97" s="13"/>
    </row>
    <row r="98" spans="1:7" ht="15">
      <c r="A98" s="9" t="s">
        <v>128</v>
      </c>
      <c r="B98" s="10" t="s">
        <v>76</v>
      </c>
      <c r="C98" s="11">
        <f t="shared" si="5"/>
        <v>5.281233463988241</v>
      </c>
      <c r="D98" s="13">
        <f aca="true" t="shared" si="6" ref="D98:G100">D49/4082</f>
        <v>0.7246947574718275</v>
      </c>
      <c r="E98" s="13">
        <f t="shared" si="6"/>
        <v>0.4411141597256247</v>
      </c>
      <c r="F98" s="13">
        <f t="shared" si="6"/>
        <v>1.7842319941205291</v>
      </c>
      <c r="G98" s="13">
        <f t="shared" si="6"/>
        <v>2.3311925526702595</v>
      </c>
    </row>
    <row r="99" spans="1:7" ht="15">
      <c r="A99" s="9" t="s">
        <v>129</v>
      </c>
      <c r="B99" s="12" t="s">
        <v>130</v>
      </c>
      <c r="C99" s="11">
        <f t="shared" si="5"/>
        <v>5.281233463988241</v>
      </c>
      <c r="D99" s="13">
        <f t="shared" si="6"/>
        <v>0.7246947574718275</v>
      </c>
      <c r="E99" s="13">
        <f t="shared" si="6"/>
        <v>0.4411141597256247</v>
      </c>
      <c r="F99" s="13">
        <f t="shared" si="6"/>
        <v>1.7842319941205291</v>
      </c>
      <c r="G99" s="13">
        <f t="shared" si="6"/>
        <v>2.3311925526702595</v>
      </c>
    </row>
    <row r="100" spans="1:7" ht="24">
      <c r="A100" s="9" t="s">
        <v>131</v>
      </c>
      <c r="B100" s="10" t="s">
        <v>80</v>
      </c>
      <c r="C100" s="11">
        <f t="shared" si="5"/>
        <v>4.349158672219501</v>
      </c>
      <c r="D100" s="13">
        <f t="shared" si="6"/>
        <v>0.14466058304752571</v>
      </c>
      <c r="E100" s="13">
        <f t="shared" si="6"/>
        <v>0.5085057814796669</v>
      </c>
      <c r="F100" s="13">
        <f t="shared" si="6"/>
        <v>1.3636155071043607</v>
      </c>
      <c r="G100" s="13">
        <f t="shared" si="6"/>
        <v>2.332376800587947</v>
      </c>
    </row>
    <row r="101" spans="1:7" ht="36">
      <c r="A101" s="9" t="s">
        <v>132</v>
      </c>
      <c r="B101" s="21" t="s">
        <v>86</v>
      </c>
      <c r="C101" s="11">
        <f t="shared" si="5"/>
        <v>0.9320747917687404</v>
      </c>
      <c r="D101" s="11">
        <f>D98-D100</f>
        <v>0.5800341744243018</v>
      </c>
      <c r="E101" s="11">
        <f>E98-E100</f>
        <v>-0.06739162175404217</v>
      </c>
      <c r="F101" s="11">
        <f>F98-F100</f>
        <v>0.4206164870161684</v>
      </c>
      <c r="G101" s="11">
        <f>G98-G100</f>
        <v>-0.0011842479176875642</v>
      </c>
    </row>
    <row r="102" spans="1:7" ht="15">
      <c r="A102" s="9" t="s">
        <v>133</v>
      </c>
      <c r="B102" s="10" t="s">
        <v>88</v>
      </c>
      <c r="C102" s="11">
        <f t="shared" si="5"/>
        <v>-0.00014894659481257122</v>
      </c>
      <c r="D102" s="11">
        <f>(D57+D74+D79)-(D80+D95+D96+D97+D98)</f>
        <v>-0.00014894659481257122</v>
      </c>
      <c r="E102" s="11">
        <f>(E57+E74+E79)-(E80+E95+E96+E97+E98)</f>
        <v>0</v>
      </c>
      <c r="F102" s="11">
        <f>(F57+F74+F79)-(F80+F95+F96+F97+F98)</f>
        <v>0</v>
      </c>
      <c r="G102" s="11">
        <f>(G57+G74+G79)-(G80+G95+G96+G97+G98)</f>
        <v>0</v>
      </c>
    </row>
    <row r="103" spans="1:7" ht="15">
      <c r="A103" s="8" t="s">
        <v>134</v>
      </c>
      <c r="B103" s="8"/>
      <c r="C103" s="8"/>
      <c r="D103" s="8"/>
      <c r="E103" s="8"/>
      <c r="F103" s="8"/>
      <c r="G103" s="8"/>
    </row>
    <row r="104" spans="1:7" ht="15">
      <c r="A104" s="9" t="s">
        <v>135</v>
      </c>
      <c r="B104" s="10" t="s">
        <v>136</v>
      </c>
      <c r="C104" s="11">
        <f>SUM(D104:G104)</f>
        <v>39.67886244016273</v>
      </c>
      <c r="D104" s="23">
        <v>2.11569236499069</v>
      </c>
      <c r="E104" s="23">
        <v>4.75805673480204</v>
      </c>
      <c r="F104" s="23">
        <v>16.9803995769587</v>
      </c>
      <c r="G104" s="23">
        <v>15.8247137634113</v>
      </c>
    </row>
    <row r="105" spans="1:7" ht="15">
      <c r="A105" s="9" t="s">
        <v>137</v>
      </c>
      <c r="B105" s="10" t="s">
        <v>138</v>
      </c>
      <c r="C105" s="11">
        <f>SUM(D105:G105)</f>
        <v>49.187</v>
      </c>
      <c r="D105" s="23">
        <v>5.3</v>
      </c>
      <c r="E105" s="23">
        <v>5.83</v>
      </c>
      <c r="F105" s="23">
        <v>19.23</v>
      </c>
      <c r="G105" s="23">
        <v>18.827</v>
      </c>
    </row>
    <row r="106" spans="1:7" ht="15">
      <c r="A106" s="9" t="s">
        <v>139</v>
      </c>
      <c r="B106" s="10" t="s">
        <v>140</v>
      </c>
      <c r="C106" s="11">
        <f>SUM(D106:G106)</f>
        <v>9.508137559837273</v>
      </c>
      <c r="D106" s="23">
        <f>D105-D104</f>
        <v>3.18430763500931</v>
      </c>
      <c r="E106" s="23">
        <f>E105-E104</f>
        <v>1.0719432651979597</v>
      </c>
      <c r="F106" s="23">
        <f>F105-F104</f>
        <v>2.2496004230413007</v>
      </c>
      <c r="G106" s="23">
        <f>G105-G104</f>
        <v>3.002286236588702</v>
      </c>
    </row>
    <row r="107" spans="1:7" ht="15">
      <c r="A107" s="8" t="s">
        <v>141</v>
      </c>
      <c r="B107" s="8"/>
      <c r="C107" s="8"/>
      <c r="D107" s="8"/>
      <c r="E107" s="8"/>
      <c r="F107" s="8"/>
      <c r="G107" s="8"/>
    </row>
    <row r="108" spans="1:7" ht="15">
      <c r="A108" s="9" t="s">
        <v>142</v>
      </c>
      <c r="B108" s="10" t="s">
        <v>143</v>
      </c>
      <c r="C108" s="11">
        <f aca="true" t="shared" si="7" ref="C108:C139">SUM(D108:G108)</f>
        <v>0</v>
      </c>
      <c r="D108" s="11">
        <f>SUM(D109:D110)</f>
        <v>0</v>
      </c>
      <c r="E108" s="11">
        <f>SUM(E109:E110)</f>
        <v>0</v>
      </c>
      <c r="F108" s="11">
        <f>SUM(F109:F110)</f>
        <v>0</v>
      </c>
      <c r="G108" s="11">
        <f>SUM(G109:G110)</f>
        <v>0</v>
      </c>
    </row>
    <row r="109" spans="1:7" ht="15">
      <c r="A109" s="27" t="s">
        <v>144</v>
      </c>
      <c r="B109" s="12" t="s">
        <v>145</v>
      </c>
      <c r="C109" s="11">
        <f t="shared" si="7"/>
        <v>0</v>
      </c>
      <c r="D109" s="28"/>
      <c r="E109" s="28"/>
      <c r="F109" s="28"/>
      <c r="G109" s="28"/>
    </row>
    <row r="110" spans="1:7" ht="15">
      <c r="A110" s="27" t="s">
        <v>146</v>
      </c>
      <c r="B110" s="12" t="s">
        <v>147</v>
      </c>
      <c r="C110" s="11">
        <f t="shared" si="7"/>
        <v>0</v>
      </c>
      <c r="D110" s="29">
        <f>D113</f>
        <v>0</v>
      </c>
      <c r="E110" s="29">
        <f>E113</f>
        <v>0</v>
      </c>
      <c r="F110" s="29">
        <f>F113</f>
        <v>0</v>
      </c>
      <c r="G110" s="29">
        <f>G113</f>
        <v>0</v>
      </c>
    </row>
    <row r="111" spans="1:7" ht="15">
      <c r="A111" s="27" t="s">
        <v>148</v>
      </c>
      <c r="B111" s="22" t="s">
        <v>149</v>
      </c>
      <c r="C111" s="11">
        <f t="shared" si="7"/>
        <v>0</v>
      </c>
      <c r="D111" s="28"/>
      <c r="E111" s="28"/>
      <c r="F111" s="28"/>
      <c r="G111" s="28"/>
    </row>
    <row r="112" spans="1:7" ht="15">
      <c r="A112" s="27" t="s">
        <v>150</v>
      </c>
      <c r="B112" s="24" t="s">
        <v>151</v>
      </c>
      <c r="C112" s="11">
        <f t="shared" si="7"/>
        <v>0</v>
      </c>
      <c r="D112" s="28"/>
      <c r="E112" s="28"/>
      <c r="F112" s="28"/>
      <c r="G112" s="28"/>
    </row>
    <row r="113" spans="1:7" ht="15">
      <c r="A113" s="27" t="s">
        <v>152</v>
      </c>
      <c r="B113" s="22" t="s">
        <v>153</v>
      </c>
      <c r="C113" s="11">
        <f t="shared" si="7"/>
        <v>0</v>
      </c>
      <c r="D113" s="28"/>
      <c r="E113" s="28"/>
      <c r="F113" s="28"/>
      <c r="G113" s="28"/>
    </row>
    <row r="114" spans="1:7" ht="15">
      <c r="A114" s="27" t="s">
        <v>154</v>
      </c>
      <c r="B114" s="10" t="s">
        <v>155</v>
      </c>
      <c r="C114" s="11">
        <f t="shared" si="7"/>
        <v>0</v>
      </c>
      <c r="D114" s="29">
        <f>D115+D131</f>
        <v>0</v>
      </c>
      <c r="E114" s="29">
        <f>E115+E131</f>
        <v>0</v>
      </c>
      <c r="F114" s="29">
        <f>F115+F131</f>
        <v>0</v>
      </c>
      <c r="G114" s="29">
        <f>G115+G131</f>
        <v>0</v>
      </c>
    </row>
    <row r="115" spans="1:7" ht="15">
      <c r="A115" s="27" t="s">
        <v>156</v>
      </c>
      <c r="B115" s="12" t="s">
        <v>157</v>
      </c>
      <c r="C115" s="11">
        <f t="shared" si="7"/>
        <v>0</v>
      </c>
      <c r="D115" s="29">
        <f>D116+D117</f>
        <v>0</v>
      </c>
      <c r="E115" s="29">
        <f>E116+E117</f>
        <v>0</v>
      </c>
      <c r="F115" s="29">
        <f>F116+F117</f>
        <v>0</v>
      </c>
      <c r="G115" s="29">
        <f>G116+G117</f>
        <v>0</v>
      </c>
    </row>
    <row r="116" spans="1:7" ht="15">
      <c r="A116" s="27" t="s">
        <v>158</v>
      </c>
      <c r="B116" s="22" t="s">
        <v>159</v>
      </c>
      <c r="C116" s="11">
        <f t="shared" si="7"/>
        <v>0</v>
      </c>
      <c r="D116" s="28"/>
      <c r="E116" s="28"/>
      <c r="F116" s="28"/>
      <c r="G116" s="28"/>
    </row>
    <row r="117" spans="1:7" ht="15">
      <c r="A117" s="27" t="s">
        <v>160</v>
      </c>
      <c r="B117" s="22" t="s">
        <v>161</v>
      </c>
      <c r="C117" s="11">
        <f t="shared" si="7"/>
        <v>0</v>
      </c>
      <c r="D117" s="29">
        <f>D118+D121+D124+D127+D128+D129+D130</f>
        <v>0</v>
      </c>
      <c r="E117" s="29">
        <f>E118+E121+E124+E127+E128+E129+E130</f>
        <v>0</v>
      </c>
      <c r="F117" s="29">
        <f>F118+F121+F124+F127+F128+F129+F130</f>
        <v>0</v>
      </c>
      <c r="G117" s="29">
        <f>G118+G121+G124+G127+G128+G129+G130</f>
        <v>0</v>
      </c>
    </row>
    <row r="118" spans="1:7" ht="60">
      <c r="A118" s="27" t="s">
        <v>162</v>
      </c>
      <c r="B118" s="24" t="s">
        <v>163</v>
      </c>
      <c r="C118" s="11">
        <f t="shared" si="7"/>
        <v>0</v>
      </c>
      <c r="D118" s="30">
        <f>D119+D120</f>
        <v>0</v>
      </c>
      <c r="E118" s="30">
        <f>E119+E120</f>
        <v>0</v>
      </c>
      <c r="F118" s="30">
        <f>F119+F120</f>
        <v>0</v>
      </c>
      <c r="G118" s="30">
        <f>G119+G120</f>
        <v>0</v>
      </c>
    </row>
    <row r="119" spans="1:7" ht="15">
      <c r="A119" s="27" t="s">
        <v>164</v>
      </c>
      <c r="B119" s="31" t="s">
        <v>165</v>
      </c>
      <c r="C119" s="11">
        <f t="shared" si="7"/>
        <v>0</v>
      </c>
      <c r="D119" s="28"/>
      <c r="E119" s="28"/>
      <c r="F119" s="28"/>
      <c r="G119" s="28"/>
    </row>
    <row r="120" spans="1:7" ht="15">
      <c r="A120" s="27" t="s">
        <v>166</v>
      </c>
      <c r="B120" s="31" t="s">
        <v>167</v>
      </c>
      <c r="C120" s="11">
        <f t="shared" si="7"/>
        <v>0</v>
      </c>
      <c r="D120" s="28"/>
      <c r="E120" s="28"/>
      <c r="F120" s="28"/>
      <c r="G120" s="28"/>
    </row>
    <row r="121" spans="1:7" ht="60">
      <c r="A121" s="27" t="s">
        <v>168</v>
      </c>
      <c r="B121" s="24" t="s">
        <v>169</v>
      </c>
      <c r="C121" s="11">
        <f t="shared" si="7"/>
        <v>0</v>
      </c>
      <c r="D121" s="30">
        <f>D122+D123</f>
        <v>0</v>
      </c>
      <c r="E121" s="30">
        <f>E122+E123</f>
        <v>0</v>
      </c>
      <c r="F121" s="30">
        <f>F122+F123</f>
        <v>0</v>
      </c>
      <c r="G121" s="30">
        <f>G122+G123</f>
        <v>0</v>
      </c>
    </row>
    <row r="122" spans="1:7" ht="15">
      <c r="A122" s="27" t="s">
        <v>170</v>
      </c>
      <c r="B122" s="31" t="s">
        <v>165</v>
      </c>
      <c r="C122" s="11">
        <f t="shared" si="7"/>
        <v>0</v>
      </c>
      <c r="D122" s="28"/>
      <c r="E122" s="28"/>
      <c r="F122" s="28"/>
      <c r="G122" s="28"/>
    </row>
    <row r="123" spans="1:7" ht="15">
      <c r="A123" s="27" t="s">
        <v>171</v>
      </c>
      <c r="B123" s="31" t="s">
        <v>167</v>
      </c>
      <c r="C123" s="11">
        <f t="shared" si="7"/>
        <v>0</v>
      </c>
      <c r="D123" s="28"/>
      <c r="E123" s="28"/>
      <c r="F123" s="28"/>
      <c r="G123" s="28"/>
    </row>
    <row r="124" spans="1:7" ht="24">
      <c r="A124" s="27" t="s">
        <v>172</v>
      </c>
      <c r="B124" s="24" t="s">
        <v>173</v>
      </c>
      <c r="C124" s="11">
        <f t="shared" si="7"/>
        <v>0</v>
      </c>
      <c r="D124" s="30">
        <f>D125+D126</f>
        <v>0</v>
      </c>
      <c r="E124" s="30">
        <f>E125+E126</f>
        <v>0</v>
      </c>
      <c r="F124" s="30">
        <f>F125+F126</f>
        <v>0</v>
      </c>
      <c r="G124" s="30">
        <f>G125+G126</f>
        <v>0</v>
      </c>
    </row>
    <row r="125" spans="1:7" ht="15">
      <c r="A125" s="27" t="s">
        <v>174</v>
      </c>
      <c r="B125" s="31" t="s">
        <v>165</v>
      </c>
      <c r="C125" s="11">
        <f t="shared" si="7"/>
        <v>0</v>
      </c>
      <c r="D125" s="28"/>
      <c r="E125" s="28"/>
      <c r="F125" s="28"/>
      <c r="G125" s="28"/>
    </row>
    <row r="126" spans="1:7" ht="15">
      <c r="A126" s="27" t="s">
        <v>175</v>
      </c>
      <c r="B126" s="31" t="s">
        <v>167</v>
      </c>
      <c r="C126" s="11">
        <f t="shared" si="7"/>
        <v>0</v>
      </c>
      <c r="D126" s="28"/>
      <c r="E126" s="28"/>
      <c r="F126" s="28"/>
      <c r="G126" s="28"/>
    </row>
    <row r="127" spans="1:7" ht="24">
      <c r="A127" s="27" t="s">
        <v>176</v>
      </c>
      <c r="B127" s="24" t="s">
        <v>177</v>
      </c>
      <c r="C127" s="11">
        <f t="shared" si="7"/>
        <v>0</v>
      </c>
      <c r="D127" s="28"/>
      <c r="E127" s="28"/>
      <c r="F127" s="28"/>
      <c r="G127" s="28"/>
    </row>
    <row r="128" spans="1:7" ht="15">
      <c r="A128" s="27" t="s">
        <v>178</v>
      </c>
      <c r="B128" s="24" t="s">
        <v>179</v>
      </c>
      <c r="C128" s="11">
        <f t="shared" si="7"/>
        <v>0</v>
      </c>
      <c r="D128" s="28"/>
      <c r="E128" s="28"/>
      <c r="F128" s="28"/>
      <c r="G128" s="28"/>
    </row>
    <row r="129" spans="1:7" ht="60">
      <c r="A129" s="27" t="s">
        <v>180</v>
      </c>
      <c r="B129" s="24" t="s">
        <v>181</v>
      </c>
      <c r="C129" s="11">
        <f t="shared" si="7"/>
        <v>0</v>
      </c>
      <c r="D129" s="28"/>
      <c r="E129" s="28"/>
      <c r="F129" s="28"/>
      <c r="G129" s="28"/>
    </row>
    <row r="130" spans="1:7" ht="36">
      <c r="A130" s="27" t="s">
        <v>182</v>
      </c>
      <c r="B130" s="24" t="s">
        <v>183</v>
      </c>
      <c r="C130" s="11">
        <f t="shared" si="7"/>
        <v>0</v>
      </c>
      <c r="D130" s="28"/>
      <c r="E130" s="28"/>
      <c r="F130" s="28"/>
      <c r="G130" s="28"/>
    </row>
    <row r="131" spans="1:7" ht="15">
      <c r="A131" s="27" t="s">
        <v>184</v>
      </c>
      <c r="B131" s="12" t="s">
        <v>185</v>
      </c>
      <c r="C131" s="11">
        <f t="shared" si="7"/>
        <v>0</v>
      </c>
      <c r="D131" s="29">
        <f>D134</f>
        <v>0</v>
      </c>
      <c r="E131" s="29">
        <f>E134</f>
        <v>0</v>
      </c>
      <c r="F131" s="29">
        <f>F134</f>
        <v>0</v>
      </c>
      <c r="G131" s="29">
        <f>G134</f>
        <v>0</v>
      </c>
    </row>
    <row r="132" spans="1:7" ht="15">
      <c r="A132" s="27" t="s">
        <v>186</v>
      </c>
      <c r="B132" s="22" t="s">
        <v>149</v>
      </c>
      <c r="C132" s="11">
        <f t="shared" si="7"/>
        <v>0</v>
      </c>
      <c r="D132" s="28"/>
      <c r="E132" s="28"/>
      <c r="F132" s="28"/>
      <c r="G132" s="28"/>
    </row>
    <row r="133" spans="1:7" ht="15">
      <c r="A133" s="27" t="s">
        <v>187</v>
      </c>
      <c r="B133" s="24" t="s">
        <v>188</v>
      </c>
      <c r="C133" s="11">
        <f t="shared" si="7"/>
        <v>0</v>
      </c>
      <c r="D133" s="28"/>
      <c r="E133" s="28"/>
      <c r="F133" s="28"/>
      <c r="G133" s="28"/>
    </row>
    <row r="134" spans="1:7" ht="15">
      <c r="A134" s="27" t="s">
        <v>189</v>
      </c>
      <c r="B134" s="22" t="s">
        <v>153</v>
      </c>
      <c r="C134" s="11">
        <f t="shared" si="7"/>
        <v>0</v>
      </c>
      <c r="D134" s="28"/>
      <c r="E134" s="28"/>
      <c r="F134" s="28"/>
      <c r="G134" s="28"/>
    </row>
    <row r="135" spans="1:7" ht="24">
      <c r="A135" s="27" t="s">
        <v>190</v>
      </c>
      <c r="B135" s="21" t="s">
        <v>191</v>
      </c>
      <c r="C135" s="11">
        <f t="shared" si="7"/>
        <v>251.73899999999998</v>
      </c>
      <c r="D135" s="29">
        <f>SUM(D136:D137)</f>
        <v>0</v>
      </c>
      <c r="E135" s="29">
        <f>SUM(E136:E137)</f>
        <v>0</v>
      </c>
      <c r="F135" s="29">
        <f>SUM(F136:F137)</f>
        <v>157.832</v>
      </c>
      <c r="G135" s="29">
        <f>SUM(G136:G137)</f>
        <v>93.907</v>
      </c>
    </row>
    <row r="136" spans="1:7" ht="15">
      <c r="A136" s="27" t="s">
        <v>192</v>
      </c>
      <c r="B136" s="12" t="s">
        <v>145</v>
      </c>
      <c r="C136" s="11">
        <f t="shared" si="7"/>
        <v>251.73899999999998</v>
      </c>
      <c r="D136" s="28"/>
      <c r="E136" s="28"/>
      <c r="F136" s="28">
        <f>F47</f>
        <v>157.832</v>
      </c>
      <c r="G136" s="28">
        <f>G47</f>
        <v>93.907</v>
      </c>
    </row>
    <row r="137" spans="1:7" ht="15">
      <c r="A137" s="27" t="s">
        <v>193</v>
      </c>
      <c r="B137" s="12" t="s">
        <v>147</v>
      </c>
      <c r="C137" s="11">
        <f t="shared" si="7"/>
        <v>0</v>
      </c>
      <c r="D137" s="29">
        <f>D139</f>
        <v>0</v>
      </c>
      <c r="E137" s="29">
        <f>E139</f>
        <v>0</v>
      </c>
      <c r="F137" s="29">
        <f>F139</f>
        <v>0</v>
      </c>
      <c r="G137" s="29">
        <f>G139</f>
        <v>0</v>
      </c>
    </row>
    <row r="138" spans="1:7" ht="15">
      <c r="A138" s="27" t="s">
        <v>194</v>
      </c>
      <c r="B138" s="22" t="s">
        <v>195</v>
      </c>
      <c r="C138" s="11">
        <f t="shared" si="7"/>
        <v>0</v>
      </c>
      <c r="D138" s="28"/>
      <c r="E138" s="28"/>
      <c r="F138" s="28"/>
      <c r="G138" s="28"/>
    </row>
    <row r="139" spans="1:7" ht="15">
      <c r="A139" s="27" t="s">
        <v>196</v>
      </c>
      <c r="B139" s="22" t="s">
        <v>153</v>
      </c>
      <c r="C139" s="11">
        <f t="shared" si="7"/>
        <v>0</v>
      </c>
      <c r="D139" s="28"/>
      <c r="E139" s="28"/>
      <c r="F139" s="28"/>
      <c r="G139" s="28"/>
    </row>
    <row r="140" spans="1:7" ht="15">
      <c r="A140" s="8" t="s">
        <v>197</v>
      </c>
      <c r="B140" s="8"/>
      <c r="C140" s="8"/>
      <c r="D140" s="8"/>
      <c r="E140" s="8"/>
      <c r="F140" s="8"/>
      <c r="G140" s="8"/>
    </row>
    <row r="141" spans="1:7" ht="24">
      <c r="A141" s="27" t="s">
        <v>198</v>
      </c>
      <c r="B141" s="10" t="s">
        <v>199</v>
      </c>
      <c r="C141" s="11">
        <f aca="true" t="shared" si="8" ref="C141:C147">SUM(D141:G141)</f>
        <v>0</v>
      </c>
      <c r="D141" s="29">
        <f>SUM(D142:D143)</f>
        <v>0</v>
      </c>
      <c r="E141" s="29">
        <f>SUM(E142:E143)</f>
        <v>0</v>
      </c>
      <c r="F141" s="29">
        <f>SUM(F142:F143)</f>
        <v>0</v>
      </c>
      <c r="G141" s="29">
        <f>SUM(G142:G143)</f>
        <v>0</v>
      </c>
    </row>
    <row r="142" spans="1:7" ht="15">
      <c r="A142" s="27" t="s">
        <v>200</v>
      </c>
      <c r="B142" s="12" t="s">
        <v>145</v>
      </c>
      <c r="C142" s="11">
        <f t="shared" si="8"/>
        <v>0</v>
      </c>
      <c r="D142" s="28"/>
      <c r="E142" s="28"/>
      <c r="F142" s="28"/>
      <c r="G142" s="28"/>
    </row>
    <row r="143" spans="1:7" ht="15">
      <c r="A143" s="27" t="s">
        <v>201</v>
      </c>
      <c r="B143" s="12" t="s">
        <v>147</v>
      </c>
      <c r="C143" s="11">
        <f t="shared" si="8"/>
        <v>0</v>
      </c>
      <c r="D143" s="29">
        <f>D144+D146</f>
        <v>0</v>
      </c>
      <c r="E143" s="29">
        <f>E144+E146</f>
        <v>0</v>
      </c>
      <c r="F143" s="29">
        <f>F144+F146</f>
        <v>0</v>
      </c>
      <c r="G143" s="29">
        <f>G144+G146</f>
        <v>0</v>
      </c>
    </row>
    <row r="144" spans="1:7" ht="15">
      <c r="A144" s="27" t="s">
        <v>202</v>
      </c>
      <c r="B144" s="22" t="s">
        <v>203</v>
      </c>
      <c r="C144" s="11">
        <f t="shared" si="8"/>
        <v>0</v>
      </c>
      <c r="D144" s="28"/>
      <c r="E144" s="28"/>
      <c r="F144" s="28"/>
      <c r="G144" s="28"/>
    </row>
    <row r="145" spans="1:7" ht="15">
      <c r="A145" s="27" t="s">
        <v>204</v>
      </c>
      <c r="B145" s="24" t="s">
        <v>205</v>
      </c>
      <c r="C145" s="11">
        <f t="shared" si="8"/>
        <v>0</v>
      </c>
      <c r="D145" s="28"/>
      <c r="E145" s="28"/>
      <c r="F145" s="28"/>
      <c r="G145" s="28"/>
    </row>
    <row r="146" spans="1:7" ht="15">
      <c r="A146" s="27" t="s">
        <v>206</v>
      </c>
      <c r="B146" s="22" t="s">
        <v>207</v>
      </c>
      <c r="C146" s="11">
        <f t="shared" si="8"/>
        <v>0</v>
      </c>
      <c r="D146" s="28"/>
      <c r="E146" s="28"/>
      <c r="F146" s="28"/>
      <c r="G146" s="28"/>
    </row>
    <row r="147" spans="1:7" ht="15">
      <c r="A147" s="27" t="s">
        <v>208</v>
      </c>
      <c r="B147" s="10" t="s">
        <v>209</v>
      </c>
      <c r="C147" s="11">
        <f t="shared" si="8"/>
        <v>0</v>
      </c>
      <c r="D147" s="30">
        <f>SUM(D148+D153)</f>
        <v>0</v>
      </c>
      <c r="E147" s="30">
        <f>SUM(E148+E153)</f>
        <v>0</v>
      </c>
      <c r="F147" s="30">
        <f>SUM(F148+F153)</f>
        <v>0</v>
      </c>
      <c r="G147" s="30">
        <f>SUM(G148+G153)</f>
        <v>0</v>
      </c>
    </row>
    <row r="148" spans="1:7" ht="15">
      <c r="A148" s="27" t="s">
        <v>210</v>
      </c>
      <c r="B148" s="12" t="s">
        <v>145</v>
      </c>
      <c r="C148" s="11">
        <f aca="true" t="shared" si="9" ref="C148:C161">SUM(D148:G148)</f>
        <v>0</v>
      </c>
      <c r="D148" s="30">
        <f>SUM(D149:D150)</f>
        <v>0</v>
      </c>
      <c r="E148" s="30">
        <f>SUM(E149:E150)</f>
        <v>0</v>
      </c>
      <c r="F148" s="30">
        <f>SUM(F149:F150)</f>
        <v>0</v>
      </c>
      <c r="G148" s="30">
        <f>SUM(G149:G150)</f>
        <v>0</v>
      </c>
    </row>
    <row r="149" spans="1:7" ht="15">
      <c r="A149" s="27" t="s">
        <v>211</v>
      </c>
      <c r="B149" s="22" t="s">
        <v>159</v>
      </c>
      <c r="C149" s="11">
        <f t="shared" si="9"/>
        <v>0</v>
      </c>
      <c r="D149" s="32"/>
      <c r="E149" s="32"/>
      <c r="F149" s="32"/>
      <c r="G149" s="32"/>
    </row>
    <row r="150" spans="1:7" ht="15">
      <c r="A150" s="27" t="s">
        <v>212</v>
      </c>
      <c r="B150" s="22" t="s">
        <v>161</v>
      </c>
      <c r="C150" s="11">
        <f t="shared" si="9"/>
        <v>0</v>
      </c>
      <c r="D150" s="30">
        <f>D151+D152</f>
        <v>0</v>
      </c>
      <c r="E150" s="30">
        <f>E151+E152</f>
        <v>0</v>
      </c>
      <c r="F150" s="30">
        <f>F151+F152</f>
        <v>0</v>
      </c>
      <c r="G150" s="30">
        <f>G151+G152</f>
        <v>0</v>
      </c>
    </row>
    <row r="151" spans="1:7" ht="15">
      <c r="A151" s="27" t="s">
        <v>213</v>
      </c>
      <c r="B151" s="24" t="s">
        <v>165</v>
      </c>
      <c r="C151" s="11">
        <f t="shared" si="9"/>
        <v>0</v>
      </c>
      <c r="D151" s="32"/>
      <c r="E151" s="32"/>
      <c r="F151" s="32"/>
      <c r="G151" s="32"/>
    </row>
    <row r="152" spans="1:7" ht="15">
      <c r="A152" s="27" t="s">
        <v>214</v>
      </c>
      <c r="B152" s="24" t="s">
        <v>215</v>
      </c>
      <c r="C152" s="11">
        <f t="shared" si="9"/>
        <v>0</v>
      </c>
      <c r="D152" s="32"/>
      <c r="E152" s="32"/>
      <c r="F152" s="32"/>
      <c r="G152" s="32"/>
    </row>
    <row r="153" spans="1:7" ht="15">
      <c r="A153" s="27" t="s">
        <v>216</v>
      </c>
      <c r="B153" s="12" t="s">
        <v>185</v>
      </c>
      <c r="C153" s="11">
        <f t="shared" si="9"/>
        <v>0</v>
      </c>
      <c r="D153" s="30">
        <f>D154+D156</f>
        <v>0</v>
      </c>
      <c r="E153" s="30">
        <f>E154+E156</f>
        <v>0</v>
      </c>
      <c r="F153" s="30">
        <f>F154+F156</f>
        <v>0</v>
      </c>
      <c r="G153" s="30">
        <f>G154+G156</f>
        <v>0</v>
      </c>
    </row>
    <row r="154" spans="1:7" ht="15">
      <c r="A154" s="27" t="s">
        <v>217</v>
      </c>
      <c r="B154" s="22" t="s">
        <v>203</v>
      </c>
      <c r="C154" s="11">
        <f t="shared" si="9"/>
        <v>0</v>
      </c>
      <c r="D154" s="28"/>
      <c r="E154" s="28"/>
      <c r="F154" s="28"/>
      <c r="G154" s="28"/>
    </row>
    <row r="155" spans="1:7" ht="15">
      <c r="A155" s="27" t="s">
        <v>218</v>
      </c>
      <c r="B155" s="24" t="s">
        <v>205</v>
      </c>
      <c r="C155" s="11">
        <f t="shared" si="9"/>
        <v>0</v>
      </c>
      <c r="D155" s="28"/>
      <c r="E155" s="28"/>
      <c r="F155" s="28"/>
      <c r="G155" s="28"/>
    </row>
    <row r="156" spans="1:7" ht="15">
      <c r="A156" s="27" t="s">
        <v>219</v>
      </c>
      <c r="B156" s="22" t="s">
        <v>207</v>
      </c>
      <c r="C156" s="11">
        <f t="shared" si="9"/>
        <v>0</v>
      </c>
      <c r="D156" s="33"/>
      <c r="E156" s="33"/>
      <c r="F156" s="33"/>
      <c r="G156" s="33"/>
    </row>
    <row r="157" spans="1:7" ht="24">
      <c r="A157" s="27" t="s">
        <v>220</v>
      </c>
      <c r="B157" s="10" t="s">
        <v>221</v>
      </c>
      <c r="C157" s="11">
        <f>SUM(D157:G157)</f>
        <v>1720.55514</v>
      </c>
      <c r="D157" s="34">
        <f>SUM(D158:D159)</f>
        <v>0</v>
      </c>
      <c r="E157" s="34">
        <f>SUM(E158:E159)</f>
        <v>0</v>
      </c>
      <c r="F157" s="34">
        <f>SUM(F158:F159)</f>
        <v>1032.62866</v>
      </c>
      <c r="G157" s="34">
        <f>SUM(G158:G159)</f>
        <v>687.92648</v>
      </c>
    </row>
    <row r="158" spans="1:7" ht="15">
      <c r="A158" s="27" t="s">
        <v>222</v>
      </c>
      <c r="B158" s="12" t="s">
        <v>145</v>
      </c>
      <c r="C158" s="11">
        <f>SUM(D158:G158)</f>
        <v>1720.55514</v>
      </c>
      <c r="D158" s="33"/>
      <c r="E158" s="33"/>
      <c r="F158" s="33">
        <v>1032.62866</v>
      </c>
      <c r="G158" s="33">
        <v>687.92648</v>
      </c>
    </row>
    <row r="159" spans="1:7" ht="15">
      <c r="A159" s="27" t="s">
        <v>223</v>
      </c>
      <c r="B159" s="12" t="s">
        <v>147</v>
      </c>
      <c r="C159" s="11">
        <f t="shared" si="9"/>
        <v>0</v>
      </c>
      <c r="D159" s="34">
        <f>D160+D161</f>
        <v>0</v>
      </c>
      <c r="E159" s="34">
        <f>E160+E161</f>
        <v>0</v>
      </c>
      <c r="F159" s="34">
        <f>F160+F161</f>
        <v>0</v>
      </c>
      <c r="G159" s="34">
        <f>G160+G161</f>
        <v>0</v>
      </c>
    </row>
    <row r="160" spans="1:7" ht="15">
      <c r="A160" s="27" t="s">
        <v>224</v>
      </c>
      <c r="B160" s="22" t="s">
        <v>225</v>
      </c>
      <c r="C160" s="11">
        <f t="shared" si="9"/>
        <v>0</v>
      </c>
      <c r="D160" s="33"/>
      <c r="E160" s="33"/>
      <c r="F160" s="33"/>
      <c r="G160" s="33"/>
    </row>
    <row r="161" spans="1:7" ht="15">
      <c r="A161" s="27" t="s">
        <v>226</v>
      </c>
      <c r="B161" s="22" t="s">
        <v>207</v>
      </c>
      <c r="C161" s="11">
        <f t="shared" si="9"/>
        <v>0</v>
      </c>
      <c r="D161" s="33"/>
      <c r="E161" s="33"/>
      <c r="F161" s="33"/>
      <c r="G161" s="33"/>
    </row>
    <row r="162" spans="1:7" ht="15">
      <c r="A162" s="35">
        <v>32</v>
      </c>
      <c r="B162" s="10" t="s">
        <v>227</v>
      </c>
      <c r="C162" s="36">
        <f>C163+C164</f>
        <v>70019.72911</v>
      </c>
      <c r="D162" s="37"/>
      <c r="E162" s="37"/>
      <c r="F162" s="37"/>
      <c r="G162" s="37"/>
    </row>
    <row r="163" spans="1:7" ht="15">
      <c r="A163" s="38" t="s">
        <v>228</v>
      </c>
      <c r="B163" s="22" t="s">
        <v>229</v>
      </c>
      <c r="C163" s="39">
        <v>1720.555</v>
      </c>
      <c r="D163" s="37"/>
      <c r="E163" s="37"/>
      <c r="F163" s="37"/>
      <c r="G163" s="37"/>
    </row>
    <row r="164" spans="1:7" ht="15">
      <c r="A164" s="27" t="s">
        <v>230</v>
      </c>
      <c r="B164" s="22" t="s">
        <v>231</v>
      </c>
      <c r="C164" s="11">
        <f>69003.561-704.38689</f>
        <v>68299.17411</v>
      </c>
      <c r="D164" s="37"/>
      <c r="E164" s="37"/>
      <c r="F164" s="37"/>
      <c r="G164" s="37"/>
    </row>
    <row r="165" spans="1:7" ht="24">
      <c r="A165" s="27" t="s">
        <v>232</v>
      </c>
      <c r="B165" s="22" t="s">
        <v>233</v>
      </c>
      <c r="C165" s="36">
        <v>0</v>
      </c>
      <c r="D165" s="37"/>
      <c r="E165" s="37"/>
      <c r="F165" s="37"/>
      <c r="G165" s="37"/>
    </row>
    <row r="167" spans="1:7" ht="25.5" customHeight="1">
      <c r="A167" s="40" t="s">
        <v>234</v>
      </c>
      <c r="B167" s="40"/>
      <c r="C167" s="40"/>
      <c r="D167" s="40"/>
      <c r="E167" s="40"/>
      <c r="F167" s="40"/>
      <c r="G167" s="40"/>
    </row>
    <row r="168" spans="1:7" ht="25.5" customHeight="1">
      <c r="A168" s="40" t="s">
        <v>235</v>
      </c>
      <c r="B168" s="40"/>
      <c r="C168" s="40"/>
      <c r="D168" s="40"/>
      <c r="E168" s="40"/>
      <c r="F168" s="40"/>
      <c r="G168" s="40"/>
    </row>
    <row r="171" ht="15">
      <c r="D171" s="41"/>
    </row>
    <row r="198" spans="1:9" ht="16.5">
      <c r="A198" s="42" t="s">
        <v>236</v>
      </c>
      <c r="B198" s="42"/>
      <c r="C198" s="42"/>
      <c r="D198" s="42"/>
      <c r="E198" s="42"/>
      <c r="F198" s="42"/>
      <c r="G198" s="42"/>
      <c r="H198" s="42"/>
      <c r="I198" s="42"/>
    </row>
    <row r="200" spans="1:9" ht="45" customHeight="1">
      <c r="A200" s="43" t="s">
        <v>1</v>
      </c>
      <c r="B200" s="44" t="s">
        <v>237</v>
      </c>
      <c r="C200" s="44" t="s">
        <v>238</v>
      </c>
      <c r="D200" s="44" t="s">
        <v>239</v>
      </c>
      <c r="E200" s="44" t="s">
        <v>240</v>
      </c>
      <c r="F200" s="44" t="s">
        <v>241</v>
      </c>
      <c r="G200" s="44" t="s">
        <v>242</v>
      </c>
      <c r="H200" s="44" t="s">
        <v>243</v>
      </c>
      <c r="I200" s="44"/>
    </row>
    <row r="201" spans="1:9" ht="28.5">
      <c r="A201" s="43"/>
      <c r="B201" s="44"/>
      <c r="C201" s="44"/>
      <c r="D201" s="44"/>
      <c r="E201" s="44"/>
      <c r="F201" s="44"/>
      <c r="G201" s="44"/>
      <c r="H201" s="45" t="s">
        <v>244</v>
      </c>
      <c r="I201" s="45" t="s">
        <v>245</v>
      </c>
    </row>
    <row r="202" spans="1:9" ht="51">
      <c r="A202" s="46" t="s">
        <v>10</v>
      </c>
      <c r="B202" s="47" t="s">
        <v>246</v>
      </c>
      <c r="C202" s="48">
        <v>43831</v>
      </c>
      <c r="D202" s="48">
        <v>44196</v>
      </c>
      <c r="E202" s="49" t="s">
        <v>247</v>
      </c>
      <c r="F202" s="50">
        <v>90560</v>
      </c>
      <c r="G202" s="51" t="s">
        <v>248</v>
      </c>
      <c r="H202" s="52">
        <v>50000</v>
      </c>
      <c r="I202" s="52">
        <v>50000</v>
      </c>
    </row>
    <row r="203" spans="1:9" ht="36.75">
      <c r="A203" s="46" t="s">
        <v>36</v>
      </c>
      <c r="B203" s="47" t="s">
        <v>249</v>
      </c>
      <c r="C203" s="48">
        <v>43831</v>
      </c>
      <c r="D203" s="48">
        <v>44196</v>
      </c>
      <c r="E203" s="49" t="s">
        <v>247</v>
      </c>
      <c r="F203" s="50">
        <v>50000</v>
      </c>
      <c r="G203" s="51" t="s">
        <v>248</v>
      </c>
      <c r="H203" s="50">
        <v>50000</v>
      </c>
      <c r="I203" s="50">
        <v>50000</v>
      </c>
    </row>
    <row r="204" spans="1:9" ht="51">
      <c r="A204" s="46" t="s">
        <v>43</v>
      </c>
      <c r="B204" s="47" t="s">
        <v>250</v>
      </c>
      <c r="C204" s="48">
        <v>43831</v>
      </c>
      <c r="D204" s="48">
        <v>44196</v>
      </c>
      <c r="E204" s="49" t="s">
        <v>247</v>
      </c>
      <c r="F204" s="50">
        <v>430000</v>
      </c>
      <c r="G204" s="51" t="s">
        <v>248</v>
      </c>
      <c r="H204" s="50">
        <v>100000</v>
      </c>
      <c r="I204" s="50">
        <v>100000</v>
      </c>
    </row>
    <row r="205" spans="1:9" ht="36.75">
      <c r="A205" s="46" t="s">
        <v>45</v>
      </c>
      <c r="B205" s="47" t="s">
        <v>251</v>
      </c>
      <c r="C205" s="48">
        <v>43831</v>
      </c>
      <c r="D205" s="48">
        <v>44196</v>
      </c>
      <c r="E205" s="49" t="s">
        <v>247</v>
      </c>
      <c r="F205" s="50">
        <v>0</v>
      </c>
      <c r="G205" s="51" t="s">
        <v>248</v>
      </c>
      <c r="H205" s="50">
        <v>250000</v>
      </c>
      <c r="I205" s="50">
        <v>0</v>
      </c>
    </row>
    <row r="206" spans="1:9" ht="38.25">
      <c r="A206" s="46" t="s">
        <v>69</v>
      </c>
      <c r="B206" s="47" t="s">
        <v>252</v>
      </c>
      <c r="C206" s="48">
        <v>43831</v>
      </c>
      <c r="D206" s="48">
        <v>44196</v>
      </c>
      <c r="E206" s="49" t="s">
        <v>247</v>
      </c>
      <c r="F206" s="50">
        <v>0</v>
      </c>
      <c r="G206" s="51" t="s">
        <v>248</v>
      </c>
      <c r="H206" s="50">
        <v>21200</v>
      </c>
      <c r="I206" s="50">
        <v>0</v>
      </c>
    </row>
    <row r="207" spans="6:7" ht="15">
      <c r="F207" s="53"/>
      <c r="G207" s="54"/>
    </row>
  </sheetData>
  <mergeCells count="21">
    <mergeCell ref="A198:I198"/>
    <mergeCell ref="A200:A201"/>
    <mergeCell ref="B200:B201"/>
    <mergeCell ref="C200:C201"/>
    <mergeCell ref="D200:D201"/>
    <mergeCell ref="E200:E201"/>
    <mergeCell ref="F200:F201"/>
    <mergeCell ref="G200:G201"/>
    <mergeCell ref="H200:I200"/>
    <mergeCell ref="A56:G56"/>
    <mergeCell ref="A103:G103"/>
    <mergeCell ref="A107:G107"/>
    <mergeCell ref="A140:G140"/>
    <mergeCell ref="A167:G167"/>
    <mergeCell ref="A168:G168"/>
    <mergeCell ref="A2:G2"/>
    <mergeCell ref="A4:A5"/>
    <mergeCell ref="B4:B5"/>
    <mergeCell ref="C4:C5"/>
    <mergeCell ref="D4:G4"/>
    <mergeCell ref="A7:G7"/>
  </mergeCells>
  <dataValidations count="175">
    <dataValidation allowBlank="1" showInputMessage="1" promptTitle="Ввод" prompt="Для выбора организации необходимо два раза нажать левую клавишу мыши!" sqref="B88:B92 IX88:IX92 ST88:ST92 ACP88:ACP92 AML88:AML92 AWH88:AWH92 BGD88:BGD92 BPZ88:BPZ92 BZV88:BZV92 CJR88:CJR92 CTN88:CTN92 DDJ88:DDJ92 DNF88:DNF92 DXB88:DXB92 EGX88:EGX92 EQT88:EQT92 FAP88:FAP92 FKL88:FKL92 FUH88:FUH92 GED88:GED92 GNZ88:GNZ92 GXV88:GXV92 HHR88:HHR92 HRN88:HRN92 IBJ88:IBJ92 ILF88:ILF92 IVB88:IVB92 JEX88:JEX92 JOT88:JOT92 JYP88:JYP92 KIL88:KIL92 KSH88:KSH92 LCD88:LCD92 LLZ88:LLZ92 LVV88:LVV92 MFR88:MFR92 MPN88:MPN92 MZJ88:MZJ92 NJF88:NJF92 NTB88:NTB92 OCX88:OCX92 OMT88:OMT92 OWP88:OWP92 PGL88:PGL92 PQH88:PQH92 QAD88:QAD92 QJZ88:QJZ92 QTV88:QTV92 RDR88:RDR92 RNN88:RNN92 RXJ88:RXJ92 SHF88:SHF92 SRB88:SRB92 TAX88:TAX92 TKT88:TKT92 TUP88:TUP92 UEL88:UEL92 UOH88:UOH92 UYD88:UYD92 VHZ88:VHZ92 VRV88:VRV92 WBR88:WBR92 WLN88:WLN92 WVJ88:WVJ92 B65624:B65628 IX65624:IX65628 ST65624:ST65628 ACP65624:ACP65628 AML65624:AML65628 AWH65624:AWH65628 BGD65624:BGD65628 BPZ65624:BPZ65628 BZV65624:BZV65628 CJR65624:CJR65628 CTN65624:CTN65628 DDJ65624:DDJ65628 DNF65624:DNF65628 DXB65624:DXB65628 EGX65624:EGX65628 EQT65624:EQT65628 FAP65624:FAP65628 FKL65624:FKL65628 FUH65624:FUH65628 GED65624:GED65628 GNZ65624:GNZ65628 GXV65624:GXV65628 HHR65624:HHR65628 HRN65624:HRN65628 IBJ65624:IBJ65628 ILF65624:ILF65628 IVB65624:IVB65628 JEX65624:JEX65628 JOT65624:JOT65628 JYP65624:JYP65628 KIL65624:KIL65628 KSH65624:KSH65628 LCD65624:LCD65628 LLZ65624:LLZ65628 LVV65624:LVV65628 MFR65624:MFR65628"/>
    <dataValidation allowBlank="1" showInputMessage="1" promptTitle="Ввод" prompt="Для выбора организации необходимо два раза нажать левую клавишу мыши!" sqref="MPN65624:MPN65628 MZJ65624:MZJ65628 NJF65624:NJF65628 NTB65624:NTB65628 OCX65624:OCX65628 OMT65624:OMT65628 OWP65624:OWP65628 PGL65624:PGL65628 PQH65624:PQH65628 QAD65624:QAD65628 QJZ65624:QJZ65628 QTV65624:QTV65628 RDR65624:RDR65628 RNN65624:RNN65628 RXJ65624:RXJ65628 SHF65624:SHF65628 SRB65624:SRB65628 TAX65624:TAX65628 TKT65624:TKT65628 TUP65624:TUP65628 UEL65624:UEL65628 UOH65624:UOH65628 UYD65624:UYD65628 VHZ65624:VHZ65628 VRV65624:VRV65628 WBR65624:WBR65628 WLN65624:WLN65628 WVJ65624:WVJ65628 B131160:B131164 IX131160:IX131164 ST131160:ST131164 ACP131160:ACP131164 AML131160:AML131164 AWH131160:AWH131164 BGD131160:BGD131164 BPZ131160:BPZ131164 BZV131160:BZV131164 CJR131160:CJR131164 CTN131160:CTN131164 DDJ131160:DDJ131164 DNF131160:DNF131164 DXB131160:DXB131164 EGX131160:EGX131164 EQT131160:EQT131164 FAP131160:FAP131164 FKL131160:FKL131164 FUH131160:FUH131164 GED131160:GED131164 GNZ131160:GNZ131164 GXV131160:GXV131164 HHR131160:HHR131164 HRN131160:HRN131164 IBJ131160:IBJ131164 ILF131160:ILF131164 IVB131160:IVB131164 JEX131160:JEX131164 JOT131160:JOT131164 JYP131160:JYP131164 KIL131160:KIL131164 KSH131160:KSH131164 LCD131160:LCD131164 LLZ131160:LLZ131164 LVV131160:LVV131164 MFR131160:MFR131164 MPN131160:MPN131164 MZJ131160:MZJ131164 NJF131160:NJF131164 NTB131160:NTB131164 OCX131160:OCX131164 OMT131160:OMT131164 OWP131160:OWP131164 PGL131160:PGL131164 PQH131160:PQH131164 QAD131160:QAD131164 QJZ131160:QJZ131164 QTV131160:QTV131164 RDR131160:RDR131164 RNN131160:RNN131164 RXJ131160:RXJ131164 SHF131160:SHF131164 SRB131160:SRB131164 TAX131160:TAX131164 TKT131160:TKT131164 TUP131160:TUP131164 UEL131160:UEL131164 UOH131160:UOH131164 UYD131160:UYD131164 VHZ131160:VHZ131164 VRV131160:VRV131164 WBR131160:WBR131164 WLN131160:WLN131164 WVJ131160:WVJ131164 B196696:B196700 IX196696:IX196700 ST196696:ST196700 ACP196696:ACP196700 AML196696:AML196700 AWH196696:AWH196700 BGD196696:BGD196700 BPZ196696:BPZ196700"/>
    <dataValidation allowBlank="1" showInputMessage="1" promptTitle="Ввод" prompt="Для выбора организации необходимо два раза нажать левую клавишу мыши!" sqref="BZV196696:BZV196700 CJR196696:CJR196700 CTN196696:CTN196700 DDJ196696:DDJ196700 DNF196696:DNF196700 DXB196696:DXB196700 EGX196696:EGX196700 EQT196696:EQT196700 FAP196696:FAP196700 FKL196696:FKL196700 FUH196696:FUH196700 GED196696:GED196700 GNZ196696:GNZ196700 GXV196696:GXV196700 HHR196696:HHR196700 HRN196696:HRN196700 IBJ196696:IBJ196700 ILF196696:ILF196700 IVB196696:IVB196700 JEX196696:JEX196700 JOT196696:JOT196700 JYP196696:JYP196700 KIL196696:KIL196700 KSH196696:KSH196700 LCD196696:LCD196700 LLZ196696:LLZ196700 LVV196696:LVV196700 MFR196696:MFR196700 MPN196696:MPN196700 MZJ196696:MZJ196700 NJF196696:NJF196700 NTB196696:NTB196700 OCX196696:OCX196700 OMT196696:OMT196700 OWP196696:OWP196700 PGL196696:PGL196700 PQH196696:PQH196700 QAD196696:QAD196700 QJZ196696:QJZ196700 QTV196696:QTV196700 RDR196696:RDR196700 RNN196696:RNN196700 RXJ196696:RXJ196700 SHF196696:SHF196700 SRB196696:SRB196700 TAX196696:TAX196700 TKT196696:TKT196700 TUP196696:TUP196700 UEL196696:UEL196700 UOH196696:UOH196700 UYD196696:UYD196700 VHZ196696:VHZ196700 VRV196696:VRV196700 WBR196696:WBR196700 WLN196696:WLN196700 WVJ196696:WVJ196700 B262232:B262236 IX262232:IX262236 ST262232:ST262236 ACP262232:ACP262236 AML262232:AML262236 AWH262232:AWH262236 BGD262232:BGD262236 BPZ262232:BPZ262236 BZV262232:BZV262236 CJR262232:CJR262236 CTN262232:CTN262236 DDJ262232:DDJ262236 DNF262232:DNF262236 DXB262232:DXB262236 EGX262232:EGX262236 EQT262232:EQT262236 FAP262232:FAP262236 FKL262232:FKL262236 FUH262232:FUH262236 GED262232:GED262236 GNZ262232:GNZ262236 GXV262232:GXV262236 HHR262232:HHR262236 HRN262232:HRN262236 IBJ262232:IBJ262236 ILF262232:ILF262236 IVB262232:IVB262236 JEX262232:JEX262236 JOT262232:JOT262236 JYP262232:JYP262236 KIL262232:KIL262236 KSH262232:KSH262236 LCD262232:LCD262236 LLZ262232:LLZ262236 LVV262232:LVV262236 MFR262232:MFR262236 MPN262232:MPN262236 MZJ262232:MZJ262236 NJF262232:NJF262236 NTB262232:NTB262236 OCX262232:OCX262236 OMT262232:OMT262236 OWP262232:OWP262236 PGL262232:PGL262236"/>
    <dataValidation allowBlank="1" showInputMessage="1" promptTitle="Ввод" prompt="Для выбора организации необходимо два раза нажать левую клавишу мыши!" sqref="PQH262232:PQH262236 QAD262232:QAD262236 QJZ262232:QJZ262236 QTV262232:QTV262236 RDR262232:RDR262236 RNN262232:RNN262236 RXJ262232:RXJ262236 SHF262232:SHF262236 SRB262232:SRB262236 TAX262232:TAX262236 TKT262232:TKT262236 TUP262232:TUP262236 UEL262232:UEL262236 UOH262232:UOH262236 UYD262232:UYD262236 VHZ262232:VHZ262236 VRV262232:VRV262236 WBR262232:WBR262236 WLN262232:WLN262236 WVJ262232:WVJ262236 B327768:B327772 IX327768:IX327772 ST327768:ST327772 ACP327768:ACP327772 AML327768:AML327772 AWH327768:AWH327772 BGD327768:BGD327772 BPZ327768:BPZ327772 BZV327768:BZV327772 CJR327768:CJR327772 CTN327768:CTN327772 DDJ327768:DDJ327772 DNF327768:DNF327772 DXB327768:DXB327772 EGX327768:EGX327772 EQT327768:EQT327772 FAP327768:FAP327772 FKL327768:FKL327772 FUH327768:FUH327772 GED327768:GED327772 GNZ327768:GNZ327772 GXV327768:GXV327772 HHR327768:HHR327772 HRN327768:HRN327772 IBJ327768:IBJ327772 ILF327768:ILF327772 IVB327768:IVB327772 JEX327768:JEX327772 JOT327768:JOT327772 JYP327768:JYP327772 KIL327768:KIL327772 KSH327768:KSH327772 LCD327768:LCD327772 LLZ327768:LLZ327772 LVV327768:LVV327772 MFR327768:MFR327772 MPN327768:MPN327772 MZJ327768:MZJ327772 NJF327768:NJF327772 NTB327768:NTB327772 OCX327768:OCX327772 OMT327768:OMT327772 OWP327768:OWP327772 PGL327768:PGL327772 PQH327768:PQH327772 QAD327768:QAD327772 QJZ327768:QJZ327772 QTV327768:QTV327772 RDR327768:RDR327772 RNN327768:RNN327772 RXJ327768:RXJ327772 SHF327768:SHF327772 SRB327768:SRB327772 TAX327768:TAX327772 TKT327768:TKT327772 TUP327768:TUP327772 UEL327768:UEL327772 UOH327768:UOH327772 UYD327768:UYD327772 VHZ327768:VHZ327772 VRV327768:VRV327772 WBR327768:WBR327772 WLN327768:WLN327772 WVJ327768:WVJ327772 B393304:B393308 IX393304:IX393308 ST393304:ST393308 ACP393304:ACP393308 AML393304:AML393308 AWH393304:AWH393308 BGD393304:BGD393308 BPZ393304:BPZ393308 BZV393304:BZV393308 CJR393304:CJR393308 CTN393304:CTN393308 DDJ393304:DDJ393308 DNF393304:DNF393308 DXB393304:DXB393308 EGX393304:EGX393308 EQT393304:EQT393308"/>
    <dataValidation allowBlank="1" showInputMessage="1" promptTitle="Ввод" prompt="Для выбора организации необходимо два раза нажать левую клавишу мыши!" sqref="FAP393304:FAP393308 FKL393304:FKL393308 FUH393304:FUH393308 GED393304:GED393308 GNZ393304:GNZ393308 GXV393304:GXV393308 HHR393304:HHR393308 HRN393304:HRN393308 IBJ393304:IBJ393308 ILF393304:ILF393308 IVB393304:IVB393308 JEX393304:JEX393308 JOT393304:JOT393308 JYP393304:JYP393308 KIL393304:KIL393308 KSH393304:KSH393308 LCD393304:LCD393308 LLZ393304:LLZ393308 LVV393304:LVV393308 MFR393304:MFR393308 MPN393304:MPN393308 MZJ393304:MZJ393308 NJF393304:NJF393308 NTB393304:NTB393308 OCX393304:OCX393308 OMT393304:OMT393308 OWP393304:OWP393308 PGL393304:PGL393308 PQH393304:PQH393308 QAD393304:QAD393308 QJZ393304:QJZ393308 QTV393304:QTV393308 RDR393304:RDR393308 RNN393304:RNN393308 RXJ393304:RXJ393308 SHF393304:SHF393308 SRB393304:SRB393308 TAX393304:TAX393308 TKT393304:TKT393308 TUP393304:TUP393308 UEL393304:UEL393308 UOH393304:UOH393308 UYD393304:UYD393308 VHZ393304:VHZ393308 VRV393304:VRV393308 WBR393304:WBR393308 WLN393304:WLN393308 WVJ393304:WVJ393308 B458840:B458844 IX458840:IX458844 ST458840:ST458844 ACP458840:ACP458844 AML458840:AML458844 AWH458840:AWH458844 BGD458840:BGD458844 BPZ458840:BPZ458844 BZV458840:BZV458844 CJR458840:CJR458844 CTN458840:CTN458844 DDJ458840:DDJ458844 DNF458840:DNF458844 DXB458840:DXB458844 EGX458840:EGX458844 EQT458840:EQT458844 FAP458840:FAP458844 FKL458840:FKL458844 FUH458840:FUH458844 GED458840:GED458844 GNZ458840:GNZ458844 GXV458840:GXV458844 HHR458840:HHR458844 HRN458840:HRN458844 IBJ458840:IBJ458844 ILF458840:ILF458844 IVB458840:IVB458844 JEX458840:JEX458844 JOT458840:JOT458844 JYP458840:JYP458844 KIL458840:KIL458844 KSH458840:KSH458844 LCD458840:LCD458844 LLZ458840:LLZ458844 LVV458840:LVV458844 MFR458840:MFR458844 MPN458840:MPN458844 MZJ458840:MZJ458844 NJF458840:NJF458844 NTB458840:NTB458844 OCX458840:OCX458844 OMT458840:OMT458844 OWP458840:OWP458844 PGL458840:PGL458844 PQH458840:PQH458844 QAD458840:QAD458844 QJZ458840:QJZ458844 QTV458840:QTV458844 RDR458840:RDR458844 RNN458840:RNN458844 RXJ458840:RXJ458844 SHF458840:SHF458844"/>
    <dataValidation allowBlank="1" showInputMessage="1" promptTitle="Ввод" prompt="Для выбора организации необходимо два раза нажать левую клавишу мыши!" sqref="SRB458840:SRB458844 TAX458840:TAX458844 TKT458840:TKT458844 TUP458840:TUP458844 UEL458840:UEL458844 UOH458840:UOH458844 UYD458840:UYD458844 VHZ458840:VHZ458844 VRV458840:VRV458844 WBR458840:WBR458844 WLN458840:WLN458844 WVJ458840:WVJ458844 B524376:B524380 IX524376:IX524380 ST524376:ST524380 ACP524376:ACP524380 AML524376:AML524380 AWH524376:AWH524380 BGD524376:BGD524380 BPZ524376:BPZ524380 BZV524376:BZV524380 CJR524376:CJR524380 CTN524376:CTN524380 DDJ524376:DDJ524380 DNF524376:DNF524380 DXB524376:DXB524380 EGX524376:EGX524380 EQT524376:EQT524380 FAP524376:FAP524380 FKL524376:FKL524380 FUH524376:FUH524380 GED524376:GED524380 GNZ524376:GNZ524380 GXV524376:GXV524380 HHR524376:HHR524380 HRN524376:HRN524380 IBJ524376:IBJ524380 ILF524376:ILF524380 IVB524376:IVB524380 JEX524376:JEX524380 JOT524376:JOT524380 JYP524376:JYP524380 KIL524376:KIL524380 KSH524376:KSH524380 LCD524376:LCD524380 LLZ524376:LLZ524380 LVV524376:LVV524380 MFR524376:MFR524380 MPN524376:MPN524380 MZJ524376:MZJ524380 NJF524376:NJF524380 NTB524376:NTB524380 OCX524376:OCX524380 OMT524376:OMT524380 OWP524376:OWP524380 PGL524376:PGL524380 PQH524376:PQH524380 QAD524376:QAD524380 QJZ524376:QJZ524380 QTV524376:QTV524380 RDR524376:RDR524380 RNN524376:RNN524380 RXJ524376:RXJ524380 SHF524376:SHF524380 SRB524376:SRB524380 TAX524376:TAX524380 TKT524376:TKT524380 TUP524376:TUP524380 UEL524376:UEL524380 UOH524376:UOH524380 UYD524376:UYD524380 VHZ524376:VHZ524380 VRV524376:VRV524380 WBR524376:WBR524380 WLN524376:WLN524380 WVJ524376:WVJ524380 B589912:B589916 IX589912:IX589916 ST589912:ST589916 ACP589912:ACP589916 AML589912:AML589916 AWH589912:AWH589916 BGD589912:BGD589916 BPZ589912:BPZ589916 BZV589912:BZV589916 CJR589912:CJR589916 CTN589912:CTN589916 DDJ589912:DDJ589916 DNF589912:DNF589916 DXB589912:DXB589916 EGX589912:EGX589916 EQT589912:EQT589916 FAP589912:FAP589916 FKL589912:FKL589916 FUH589912:FUH589916 GED589912:GED589916 GNZ589912:GNZ589916 GXV589912:GXV589916 HHR589912:HHR589916 HRN589912:HRN589916"/>
    <dataValidation allowBlank="1" showInputMessage="1" promptTitle="Ввод" prompt="Для выбора организации необходимо два раза нажать левую клавишу мыши!" sqref="IBJ589912:IBJ589916 ILF589912:ILF589916 IVB589912:IVB589916 JEX589912:JEX589916 JOT589912:JOT589916 JYP589912:JYP589916 KIL589912:KIL589916 KSH589912:KSH589916 LCD589912:LCD589916 LLZ589912:LLZ589916 LVV589912:LVV589916 MFR589912:MFR589916 MPN589912:MPN589916 MZJ589912:MZJ589916 NJF589912:NJF589916 NTB589912:NTB589916 OCX589912:OCX589916 OMT589912:OMT589916 OWP589912:OWP589916 PGL589912:PGL589916 PQH589912:PQH589916 QAD589912:QAD589916 QJZ589912:QJZ589916 QTV589912:QTV589916 RDR589912:RDR589916 RNN589912:RNN589916 RXJ589912:RXJ589916 SHF589912:SHF589916 SRB589912:SRB589916 TAX589912:TAX589916 TKT589912:TKT589916 TUP589912:TUP589916 UEL589912:UEL589916 UOH589912:UOH589916 UYD589912:UYD589916 VHZ589912:VHZ589916 VRV589912:VRV589916 WBR589912:WBR589916 WLN589912:WLN589916 WVJ589912:WVJ589916 B655448:B655452 IX655448:IX655452 ST655448:ST655452 ACP655448:ACP655452 AML655448:AML655452 AWH655448:AWH655452 BGD655448:BGD655452 BPZ655448:BPZ655452 BZV655448:BZV655452 CJR655448:CJR655452 CTN655448:CTN655452 DDJ655448:DDJ655452 DNF655448:DNF655452 DXB655448:DXB655452 EGX655448:EGX655452 EQT655448:EQT655452 FAP655448:FAP655452 FKL655448:FKL655452 FUH655448:FUH655452 GED655448:GED655452 GNZ655448:GNZ655452 GXV655448:GXV655452 HHR655448:HHR655452 HRN655448:HRN655452 IBJ655448:IBJ655452 ILF655448:ILF655452 IVB655448:IVB655452 JEX655448:JEX655452 JOT655448:JOT655452 JYP655448:JYP655452 KIL655448:KIL655452 KSH655448:KSH655452 LCD655448:LCD655452 LLZ655448:LLZ655452 LVV655448:LVV655452 MFR655448:MFR655452 MPN655448:MPN655452 MZJ655448:MZJ655452 NJF655448:NJF655452 NTB655448:NTB655452 OCX655448:OCX655452 OMT655448:OMT655452 OWP655448:OWP655452 PGL655448:PGL655452 PQH655448:PQH655452 QAD655448:QAD655452 QJZ655448:QJZ655452 QTV655448:QTV655452 RDR655448:RDR655452 RNN655448:RNN655452 RXJ655448:RXJ655452 SHF655448:SHF655452 SRB655448:SRB655452 TAX655448:TAX655452 TKT655448:TKT655452 TUP655448:TUP655452 UEL655448:UEL655452 UOH655448:UOH655452 UYD655448:UYD655452 VHZ655448:VHZ655452"/>
    <dataValidation allowBlank="1" showInputMessage="1" promptTitle="Ввод" prompt="Для выбора организации необходимо два раза нажать левую клавишу мыши!" sqref="VRV655448:VRV655452 WBR655448:WBR655452 WLN655448:WLN655452 WVJ655448:WVJ655452 B720984:B720988 IX720984:IX720988 ST720984:ST720988 ACP720984:ACP720988 AML720984:AML720988 AWH720984:AWH720988 BGD720984:BGD720988 BPZ720984:BPZ720988 BZV720984:BZV720988 CJR720984:CJR720988 CTN720984:CTN720988 DDJ720984:DDJ720988 DNF720984:DNF720988 DXB720984:DXB720988 EGX720984:EGX720988 EQT720984:EQT720988 FAP720984:FAP720988 FKL720984:FKL720988 FUH720984:FUH720988 GED720984:GED720988 GNZ720984:GNZ720988 GXV720984:GXV720988 HHR720984:HHR720988 HRN720984:HRN720988 IBJ720984:IBJ720988 ILF720984:ILF720988 IVB720984:IVB720988 JEX720984:JEX720988 JOT720984:JOT720988 JYP720984:JYP720988 KIL720984:KIL720988 KSH720984:KSH720988 LCD720984:LCD720988 LLZ720984:LLZ720988 LVV720984:LVV720988 MFR720984:MFR720988 MPN720984:MPN720988 MZJ720984:MZJ720988 NJF720984:NJF720988 NTB720984:NTB720988 OCX720984:OCX720988 OMT720984:OMT720988 OWP720984:OWP720988 PGL720984:PGL720988 PQH720984:PQH720988 QAD720984:QAD720988 QJZ720984:QJZ720988 QTV720984:QTV720988 RDR720984:RDR720988 RNN720984:RNN720988 RXJ720984:RXJ720988 SHF720984:SHF720988 SRB720984:SRB720988 TAX720984:TAX720988 TKT720984:TKT720988 TUP720984:TUP720988 UEL720984:UEL720988 UOH720984:UOH720988 UYD720984:UYD720988 VHZ720984:VHZ720988 VRV720984:VRV720988 WBR720984:WBR720988 WLN720984:WLN720988 WVJ720984:WVJ720988 B786520:B786524 IX786520:IX786524 ST786520:ST786524 ACP786520:ACP786524 AML786520:AML786524 AWH786520:AWH786524 BGD786520:BGD786524 BPZ786520:BPZ786524 BZV786520:BZV786524 CJR786520:CJR786524 CTN786520:CTN786524 DDJ786520:DDJ786524 DNF786520:DNF786524 DXB786520:DXB786524 EGX786520:EGX786524 EQT786520:EQT786524 FAP786520:FAP786524 FKL786520:FKL786524 FUH786520:FUH786524 GED786520:GED786524 GNZ786520:GNZ786524 GXV786520:GXV786524 HHR786520:HHR786524 HRN786520:HRN786524 IBJ786520:IBJ786524 ILF786520:ILF786524 IVB786520:IVB786524 JEX786520:JEX786524 JOT786520:JOT786524 JYP786520:JYP786524 KIL786520:KIL786524 KSH786520:KSH786524"/>
    <dataValidation allowBlank="1" showInputMessage="1" promptTitle="Ввод" prompt="Для выбора организации необходимо два раза нажать левую клавишу мыши!" sqref="LCD786520:LCD786524 LLZ786520:LLZ786524 LVV786520:LVV786524 MFR786520:MFR786524 MPN786520:MPN786524 MZJ786520:MZJ786524 NJF786520:NJF786524 NTB786520:NTB786524 OCX786520:OCX786524 OMT786520:OMT786524 OWP786520:OWP786524 PGL786520:PGL786524 PQH786520:PQH786524 QAD786520:QAD786524 QJZ786520:QJZ786524 QTV786520:QTV786524 RDR786520:RDR786524 RNN786520:RNN786524 RXJ786520:RXJ786524 SHF786520:SHF786524 SRB786520:SRB786524 TAX786520:TAX786524 TKT786520:TKT786524 TUP786520:TUP786524 UEL786520:UEL786524 UOH786520:UOH786524 UYD786520:UYD786524 VHZ786520:VHZ786524 VRV786520:VRV786524 WBR786520:WBR786524 WLN786520:WLN786524 WVJ786520:WVJ786524 B852056:B852060 IX852056:IX852060 ST852056:ST852060 ACP852056:ACP852060 AML852056:AML852060 AWH852056:AWH852060 BGD852056:BGD852060 BPZ852056:BPZ852060 BZV852056:BZV852060 CJR852056:CJR852060 CTN852056:CTN852060 DDJ852056:DDJ852060 DNF852056:DNF852060 DXB852056:DXB852060 EGX852056:EGX852060 EQT852056:EQT852060 FAP852056:FAP852060 FKL852056:FKL852060 FUH852056:FUH852060 GED852056:GED852060 GNZ852056:GNZ852060 GXV852056:GXV852060 HHR852056:HHR852060 HRN852056:HRN852060 IBJ852056:IBJ852060 ILF852056:ILF852060 IVB852056:IVB852060 JEX852056:JEX852060 JOT852056:JOT852060 JYP852056:JYP852060 KIL852056:KIL852060 KSH852056:KSH852060 LCD852056:LCD852060 LLZ852056:LLZ852060 LVV852056:LVV852060 MFR852056:MFR852060 MPN852056:MPN852060 MZJ852056:MZJ852060 NJF852056:NJF852060 NTB852056:NTB852060 OCX852056:OCX852060 OMT852056:OMT852060 OWP852056:OWP852060 PGL852056:PGL852060 PQH852056:PQH852060 QAD852056:QAD852060 QJZ852056:QJZ852060 QTV852056:QTV852060 RDR852056:RDR852060 RNN852056:RNN852060 RXJ852056:RXJ852060 SHF852056:SHF852060 SRB852056:SRB852060 TAX852056:TAX852060 TKT852056:TKT852060 TUP852056:TUP852060 UEL852056:UEL852060 UOH852056:UOH852060 UYD852056:UYD852060 VHZ852056:VHZ852060 VRV852056:VRV852060 WBR852056:WBR852060 WLN852056:WLN852060 WVJ852056:WVJ852060 B917592:B917596 IX917592:IX917596 ST917592:ST917596 ACP917592:ACP917596"/>
    <dataValidation allowBlank="1" showInputMessage="1" promptTitle="Ввод" prompt="Для выбора организации необходимо два раза нажать левую клавишу мыши!" sqref="AML917592:AML917596 AWH917592:AWH917596 BGD917592:BGD917596 BPZ917592:BPZ917596 BZV917592:BZV917596 CJR917592:CJR917596 CTN917592:CTN917596 DDJ917592:DDJ917596 DNF917592:DNF917596 DXB917592:DXB917596 EGX917592:EGX917596 EQT917592:EQT917596 FAP917592:FAP917596 FKL917592:FKL917596 FUH917592:FUH917596 GED917592:GED917596 GNZ917592:GNZ917596 GXV917592:GXV917596 HHR917592:HHR917596 HRN917592:HRN917596 IBJ917592:IBJ917596 ILF917592:ILF917596 IVB917592:IVB917596 JEX917592:JEX917596 JOT917592:JOT917596 JYP917592:JYP917596 KIL917592:KIL917596 KSH917592:KSH917596 LCD917592:LCD917596 LLZ917592:LLZ917596 LVV917592:LVV917596 MFR917592:MFR917596 MPN917592:MPN917596 MZJ917592:MZJ917596 NJF917592:NJF917596 NTB917592:NTB917596 OCX917592:OCX917596 OMT917592:OMT917596 OWP917592:OWP917596 PGL917592:PGL917596 PQH917592:PQH917596 QAD917592:QAD917596 QJZ917592:QJZ917596 QTV917592:QTV917596 RDR917592:RDR917596 RNN917592:RNN917596 RXJ917592:RXJ917596 SHF917592:SHF917596 SRB917592:SRB917596 TAX917592:TAX917596 TKT917592:TKT917596 TUP917592:TUP917596 UEL917592:UEL917596 UOH917592:UOH917596 UYD917592:UYD917596 VHZ917592:VHZ917596 VRV917592:VRV917596 WBR917592:WBR917596 WLN917592:WLN917596 WVJ917592:WVJ917596 B983128:B983132 IX983128:IX983132 ST983128:ST983132 ACP983128:ACP983132 AML983128:AML983132 AWH983128:AWH983132 BGD983128:BGD983132 BPZ983128:BPZ983132 BZV983128:BZV983132 CJR983128:CJR983132 CTN983128:CTN983132 DDJ983128:DDJ983132 DNF983128:DNF983132 DXB983128:DXB983132 EGX983128:EGX983132 EQT983128:EQT983132 FAP983128:FAP983132 FKL983128:FKL983132 FUH983128:FUH983132 GED983128:GED983132 GNZ983128:GNZ983132 GXV983128:GXV983132 HHR983128:HHR983132 HRN983128:HRN983132 IBJ983128:IBJ983132 ILF983128:ILF983132 IVB983128:IVB983132 JEX983128:JEX983132 JOT983128:JOT983132 JYP983128:JYP983132 KIL983128:KIL983132 KSH983128:KSH983132 LCD983128:LCD983132 LLZ983128:LLZ983132 LVV983128:LVV983132 MFR983128:MFR983132 MPN983128:MPN983132 MZJ983128:MZJ983132 NJF983128:NJF983132 NTB983128:NTB983132"/>
    <dataValidation allowBlank="1" showInputMessage="1" promptTitle="Ввод" prompt="Для выбора организации необходимо два раза нажать левую клавишу мыши!" sqref="OCX983128:OCX983132 OMT983128:OMT983132 OWP983128:OWP983132 PGL983128:PGL983132 PQH983128:PQH983132 QAD983128:QAD983132 QJZ983128:QJZ983132 QTV983128:QTV983132 RDR983128:RDR983132 RNN983128:RNN983132 RXJ983128:RXJ983132 SHF983128:SHF983132 SRB983128:SRB983132 TAX983128:TAX983132 TKT983128:TKT983132 TUP983128:TUP983132 UEL983128:UEL983132 UOH983128:UOH983132 UYD983128:UYD983132 VHZ983128:VHZ983132 VRV983128:VRV983132 WBR983128:WBR983132 WLN983128:WLN983132 WVJ983128:WVJ983132 B39:B43 IX39:IX43 ST39:ST43 ACP39:ACP43 AML39:AML43 AWH39:AWH43 BGD39:BGD43 BPZ39:BPZ43 BZV39:BZV43 CJR39:CJR43 CTN39:CTN43 DDJ39:DDJ43 DNF39:DNF43 DXB39:DXB43 EGX39:EGX43 EQT39:EQT43 FAP39:FAP43 FKL39:FKL43 FUH39:FUH43 GED39:GED43 GNZ39:GNZ43 GXV39:GXV43 HHR39:HHR43 HRN39:HRN43 IBJ39:IBJ43 ILF39:ILF43 IVB39:IVB43 JEX39:JEX43 JOT39:JOT43 JYP39:JYP43 KIL39:KIL43 KSH39:KSH43 LCD39:LCD43 LLZ39:LLZ43 LVV39:LVV43 MFR39:MFR43 MPN39:MPN43 MZJ39:MZJ43 NJF39:NJF43 NTB39:NTB43 OCX39:OCX43 OMT39:OMT43 OWP39:OWP43 PGL39:PGL43 PQH39:PQH43 QAD39:QAD43 QJZ39:QJZ43 QTV39:QTV43 RDR39:RDR43 RNN39:RNN43 RXJ39:RXJ43 SHF39:SHF43 SRB39:SRB43 TAX39:TAX43 TKT39:TKT43 TUP39:TUP43 UEL39:UEL43 UOH39:UOH43 UYD39:UYD43 VHZ39:VHZ43 VRV39:VRV43 WBR39:WBR43 WLN39:WLN43 WVJ39:WVJ43 B65575:B65579 IX65575:IX65579 ST65575:ST65579 ACP65575:ACP65579 AML65575:AML65579 AWH65575:AWH65579 BGD65575:BGD65579 BPZ65575:BPZ65579 BZV65575:BZV65579 CJR65575:CJR65579 CTN65575:CTN65579 DDJ65575:DDJ65579"/>
    <dataValidation allowBlank="1" showInputMessage="1" promptTitle="Ввод" prompt="Для выбора организации необходимо два раза нажать левую клавишу мыши!" sqref="DNF65575:DNF65579 DXB65575:DXB65579 EGX65575:EGX65579 EQT65575:EQT65579 FAP65575:FAP65579 FKL65575:FKL65579 FUH65575:FUH65579 GED65575:GED65579 GNZ65575:GNZ65579 GXV65575:GXV65579 HHR65575:HHR65579 HRN65575:HRN65579 IBJ65575:IBJ65579 ILF65575:ILF65579 IVB65575:IVB65579 JEX65575:JEX65579 JOT65575:JOT65579 JYP65575:JYP65579 KIL65575:KIL65579 KSH65575:KSH65579 LCD65575:LCD65579 LLZ65575:LLZ65579 LVV65575:LVV65579 MFR65575:MFR65579 MPN65575:MPN65579 MZJ65575:MZJ65579 NJF65575:NJF65579 NTB65575:NTB65579 OCX65575:OCX65579 OMT65575:OMT65579 OWP65575:OWP65579 PGL65575:PGL65579 PQH65575:PQH65579 QAD65575:QAD65579 QJZ65575:QJZ65579 QTV65575:QTV65579 RDR65575:RDR65579 RNN65575:RNN65579 RXJ65575:RXJ65579 SHF65575:SHF65579 SRB65575:SRB65579 TAX65575:TAX65579 TKT65575:TKT65579 TUP65575:TUP65579 UEL65575:UEL65579 UOH65575:UOH65579 UYD65575:UYD65579 VHZ65575:VHZ65579 VRV65575:VRV65579 WBR65575:WBR65579 WLN65575:WLN65579 WVJ65575:WVJ65579 B131111:B131115 IX131111:IX131115 ST131111:ST131115 ACP131111:ACP131115 AML131111:AML131115 AWH131111:AWH131115 BGD131111:BGD131115 BPZ131111:BPZ131115 BZV131111:BZV131115 CJR131111:CJR131115 CTN131111:CTN131115 DDJ131111:DDJ131115 DNF131111:DNF131115 DXB131111:DXB131115 EGX131111:EGX131115 EQT131111:EQT131115 FAP131111:FAP131115 FKL131111:FKL131115 FUH131111:FUH131115 GED131111:GED131115 GNZ131111:GNZ131115 GXV131111:GXV131115 HHR131111:HHR131115 HRN131111:HRN131115 IBJ131111:IBJ131115 ILF131111:ILF131115 IVB131111:IVB131115 JEX131111:JEX131115 JOT131111:JOT131115 JYP131111:JYP131115 KIL131111:KIL131115 KSH131111:KSH131115 LCD131111:LCD131115 LLZ131111:LLZ131115 LVV131111:LVV131115 MFR131111:MFR131115 MPN131111:MPN131115 MZJ131111:MZJ131115 NJF131111:NJF131115 NTB131111:NTB131115 OCX131111:OCX131115 OMT131111:OMT131115 OWP131111:OWP131115 PGL131111:PGL131115 PQH131111:PQH131115 QAD131111:QAD131115 QJZ131111:QJZ131115 QTV131111:QTV131115"/>
    <dataValidation allowBlank="1" showInputMessage="1" promptTitle="Ввод" prompt="Для выбора организации необходимо два раза нажать левую клавишу мыши!" sqref="RDR131111:RDR131115 RNN131111:RNN131115 RXJ131111:RXJ131115 SHF131111:SHF131115 SRB131111:SRB131115 TAX131111:TAX131115 TKT131111:TKT131115 TUP131111:TUP131115 UEL131111:UEL131115 UOH131111:UOH131115 UYD131111:UYD131115 VHZ131111:VHZ131115 VRV131111:VRV131115 WBR131111:WBR131115 WLN131111:WLN131115 WVJ131111:WVJ131115 B196647:B196651 IX196647:IX196651 ST196647:ST196651 ACP196647:ACP196651 AML196647:AML196651 AWH196647:AWH196651 BGD196647:BGD196651 BPZ196647:BPZ196651 BZV196647:BZV196651 CJR196647:CJR196651 CTN196647:CTN196651 DDJ196647:DDJ196651 DNF196647:DNF196651 DXB196647:DXB196651 EGX196647:EGX196651 EQT196647:EQT196651 FAP196647:FAP196651 FKL196647:FKL196651 FUH196647:FUH196651 GED196647:GED196651 GNZ196647:GNZ196651 GXV196647:GXV196651 HHR196647:HHR196651 HRN196647:HRN196651 IBJ196647:IBJ196651 ILF196647:ILF196651 IVB196647:IVB196651 JEX196647:JEX196651 JOT196647:JOT196651 JYP196647:JYP196651 KIL196647:KIL196651 KSH196647:KSH196651 LCD196647:LCD196651 LLZ196647:LLZ196651 LVV196647:LVV196651 MFR196647:MFR196651 MPN196647:MPN196651 MZJ196647:MZJ196651 NJF196647:NJF196651 NTB196647:NTB196651 OCX196647:OCX196651 OMT196647:OMT196651 OWP196647:OWP196651 PGL196647:PGL196651 PQH196647:PQH196651 QAD196647:QAD196651 QJZ196647:QJZ196651 QTV196647:QTV196651 RDR196647:RDR196651 RNN196647:RNN196651 RXJ196647:RXJ196651 SHF196647:SHF196651 SRB196647:SRB196651 TAX196647:TAX196651 TKT196647:TKT196651 TUP196647:TUP196651 UEL196647:UEL196651 UOH196647:UOH196651 UYD196647:UYD196651 VHZ196647:VHZ196651 VRV196647:VRV196651 WBR196647:WBR196651 WLN196647:WLN196651 WVJ196647:WVJ196651 B262183:B262187 IX262183:IX262187 ST262183:ST262187 ACP262183:ACP262187 AML262183:AML262187 AWH262183:AWH262187 BGD262183:BGD262187 BPZ262183:BPZ262187 BZV262183:BZV262187 CJR262183:CJR262187 CTN262183:CTN262187 DDJ262183:DDJ262187 DNF262183:DNF262187 DXB262183:DXB262187 EGX262183:EGX262187 EQT262183:EQT262187 FAP262183:FAP262187 FKL262183:FKL262187 FUH262183:FUH262187 GED262183:GED262187"/>
    <dataValidation allowBlank="1" showInputMessage="1" promptTitle="Ввод" prompt="Для выбора организации необходимо два раза нажать левую клавишу мыши!" sqref="GNZ262183:GNZ262187 GXV262183:GXV262187 HHR262183:HHR262187 HRN262183:HRN262187 IBJ262183:IBJ262187 ILF262183:ILF262187 IVB262183:IVB262187 JEX262183:JEX262187 JOT262183:JOT262187 JYP262183:JYP262187 KIL262183:KIL262187 KSH262183:KSH262187 LCD262183:LCD262187 LLZ262183:LLZ262187 LVV262183:LVV262187 MFR262183:MFR262187 MPN262183:MPN262187 MZJ262183:MZJ262187 NJF262183:NJF262187 NTB262183:NTB262187 OCX262183:OCX262187 OMT262183:OMT262187 OWP262183:OWP262187 PGL262183:PGL262187 PQH262183:PQH262187 QAD262183:QAD262187 QJZ262183:QJZ262187 QTV262183:QTV262187 RDR262183:RDR262187 RNN262183:RNN262187 RXJ262183:RXJ262187 SHF262183:SHF262187 SRB262183:SRB262187 TAX262183:TAX262187 TKT262183:TKT262187 TUP262183:TUP262187 UEL262183:UEL262187 UOH262183:UOH262187 UYD262183:UYD262187 VHZ262183:VHZ262187 VRV262183:VRV262187 WBR262183:WBR262187 WLN262183:WLN262187 WVJ262183:WVJ262187 B327719:B327723 IX327719:IX327723 ST327719:ST327723 ACP327719:ACP327723 AML327719:AML327723 AWH327719:AWH327723 BGD327719:BGD327723 BPZ327719:BPZ327723 BZV327719:BZV327723 CJR327719:CJR327723 CTN327719:CTN327723 DDJ327719:DDJ327723 DNF327719:DNF327723 DXB327719:DXB327723 EGX327719:EGX327723 EQT327719:EQT327723 FAP327719:FAP327723 FKL327719:FKL327723 FUH327719:FUH327723 GED327719:GED327723 GNZ327719:GNZ327723 GXV327719:GXV327723 HHR327719:HHR327723 HRN327719:HRN327723 IBJ327719:IBJ327723 ILF327719:ILF327723 IVB327719:IVB327723 JEX327719:JEX327723 JOT327719:JOT327723 JYP327719:JYP327723 KIL327719:KIL327723 KSH327719:KSH327723 LCD327719:LCD327723 LLZ327719:LLZ327723 LVV327719:LVV327723 MFR327719:MFR327723 MPN327719:MPN327723 MZJ327719:MZJ327723 NJF327719:NJF327723 NTB327719:NTB327723 OCX327719:OCX327723 OMT327719:OMT327723 OWP327719:OWP327723 PGL327719:PGL327723 PQH327719:PQH327723 QAD327719:QAD327723 QJZ327719:QJZ327723 QTV327719:QTV327723 RDR327719:RDR327723 RNN327719:RNN327723 RXJ327719:RXJ327723 SHF327719:SHF327723 SRB327719:SRB327723 TAX327719:TAX327723 TKT327719:TKT327723 TUP327719:TUP327723"/>
    <dataValidation allowBlank="1" showInputMessage="1" promptTitle="Ввод" prompt="Для выбора организации необходимо два раза нажать левую клавишу мыши!" sqref="UEL327719:UEL327723 UOH327719:UOH327723 UYD327719:UYD327723 VHZ327719:VHZ327723 VRV327719:VRV327723 WBR327719:WBR327723 WLN327719:WLN327723 WVJ327719:WVJ327723 B393255:B393259 IX393255:IX393259 ST393255:ST393259 ACP393255:ACP393259 AML393255:AML393259 AWH393255:AWH393259 BGD393255:BGD393259 BPZ393255:BPZ393259 BZV393255:BZV393259 CJR393255:CJR393259 CTN393255:CTN393259 DDJ393255:DDJ393259 DNF393255:DNF393259 DXB393255:DXB393259 EGX393255:EGX393259 EQT393255:EQT393259 FAP393255:FAP393259 FKL393255:FKL393259 FUH393255:FUH393259 GED393255:GED393259 GNZ393255:GNZ393259 GXV393255:GXV393259 HHR393255:HHR393259 HRN393255:HRN393259 IBJ393255:IBJ393259 ILF393255:ILF393259 IVB393255:IVB393259 JEX393255:JEX393259 JOT393255:JOT393259 JYP393255:JYP393259 KIL393255:KIL393259 KSH393255:KSH393259 LCD393255:LCD393259 LLZ393255:LLZ393259 LVV393255:LVV393259 MFR393255:MFR393259 MPN393255:MPN393259 MZJ393255:MZJ393259 NJF393255:NJF393259 NTB393255:NTB393259 OCX393255:OCX393259 OMT393255:OMT393259 OWP393255:OWP393259 PGL393255:PGL393259 PQH393255:PQH393259 QAD393255:QAD393259 QJZ393255:QJZ393259 QTV393255:QTV393259 RDR393255:RDR393259 RNN393255:RNN393259 RXJ393255:RXJ393259 SHF393255:SHF393259 SRB393255:SRB393259 TAX393255:TAX393259 TKT393255:TKT393259 TUP393255:TUP393259 UEL393255:UEL393259 UOH393255:UOH393259 UYD393255:UYD393259 VHZ393255:VHZ393259 VRV393255:VRV393259 WBR393255:WBR393259 WLN393255:WLN393259 WVJ393255:WVJ393259 B458791:B458795 IX458791:IX458795 ST458791:ST458795 ACP458791:ACP458795 AML458791:AML458795 AWH458791:AWH458795 BGD458791:BGD458795 BPZ458791:BPZ458795 BZV458791:BZV458795 CJR458791:CJR458795 CTN458791:CTN458795 DDJ458791:DDJ458795 DNF458791:DNF458795 DXB458791:DXB458795 EGX458791:EGX458795 EQT458791:EQT458795 FAP458791:FAP458795 FKL458791:FKL458795 FUH458791:FUH458795 GED458791:GED458795 GNZ458791:GNZ458795 GXV458791:GXV458795 HHR458791:HHR458795 HRN458791:HRN458795 IBJ458791:IBJ458795 ILF458791:ILF458795 IVB458791:IVB458795 JEX458791:JEX458795"/>
    <dataValidation allowBlank="1" showInputMessage="1" promptTitle="Ввод" prompt="Для выбора организации необходимо два раза нажать левую клавишу мыши!" sqref="JOT458791:JOT458795 JYP458791:JYP458795 KIL458791:KIL458795 KSH458791:KSH458795 LCD458791:LCD458795 LLZ458791:LLZ458795 LVV458791:LVV458795 MFR458791:MFR458795 MPN458791:MPN458795 MZJ458791:MZJ458795 NJF458791:NJF458795 NTB458791:NTB458795 OCX458791:OCX458795 OMT458791:OMT458795 OWP458791:OWP458795 PGL458791:PGL458795 PQH458791:PQH458795 QAD458791:QAD458795 QJZ458791:QJZ458795 QTV458791:QTV458795 RDR458791:RDR458795 RNN458791:RNN458795 RXJ458791:RXJ458795 SHF458791:SHF458795 SRB458791:SRB458795 TAX458791:TAX458795 TKT458791:TKT458795 TUP458791:TUP458795 UEL458791:UEL458795 UOH458791:UOH458795 UYD458791:UYD458795 VHZ458791:VHZ458795 VRV458791:VRV458795 WBR458791:WBR458795 WLN458791:WLN458795 WVJ458791:WVJ458795 B524327:B524331 IX524327:IX524331 ST524327:ST524331 ACP524327:ACP524331 AML524327:AML524331 AWH524327:AWH524331 BGD524327:BGD524331 BPZ524327:BPZ524331 BZV524327:BZV524331 CJR524327:CJR524331 CTN524327:CTN524331 DDJ524327:DDJ524331 DNF524327:DNF524331 DXB524327:DXB524331 EGX524327:EGX524331 EQT524327:EQT524331 FAP524327:FAP524331 FKL524327:FKL524331 FUH524327:FUH524331 GED524327:GED524331 GNZ524327:GNZ524331 GXV524327:GXV524331 HHR524327:HHR524331 HRN524327:HRN524331 IBJ524327:IBJ524331 ILF524327:ILF524331 IVB524327:IVB524331 JEX524327:JEX524331 JOT524327:JOT524331 JYP524327:JYP524331 KIL524327:KIL524331 KSH524327:KSH524331 LCD524327:LCD524331 LLZ524327:LLZ524331 LVV524327:LVV524331 MFR524327:MFR524331 MPN524327:MPN524331 MZJ524327:MZJ524331 NJF524327:NJF524331 NTB524327:NTB524331 OCX524327:OCX524331 OMT524327:OMT524331 OWP524327:OWP524331 PGL524327:PGL524331 PQH524327:PQH524331 QAD524327:QAD524331 QJZ524327:QJZ524331 QTV524327:QTV524331 RDR524327:RDR524331 RNN524327:RNN524331 RXJ524327:RXJ524331 SHF524327:SHF524331 SRB524327:SRB524331 TAX524327:TAX524331 TKT524327:TKT524331 TUP524327:TUP524331 UEL524327:UEL524331 UOH524327:UOH524331 UYD524327:UYD524331 VHZ524327:VHZ524331 VRV524327:VRV524331 WBR524327:WBR524331 WLN524327:WLN524331 WVJ524327:WVJ524331"/>
    <dataValidation allowBlank="1" showInputMessage="1" promptTitle="Ввод" prompt="Для выбора организации необходимо два раза нажать левую клавишу мыши!" sqref="B589863:B589867 IX589863:IX589867 ST589863:ST589867 ACP589863:ACP589867 AML589863:AML589867 AWH589863:AWH589867 BGD589863:BGD589867 BPZ589863:BPZ589867 BZV589863:BZV589867 CJR589863:CJR589867 CTN589863:CTN589867 DDJ589863:DDJ589867 DNF589863:DNF589867 DXB589863:DXB589867 EGX589863:EGX589867 EQT589863:EQT589867 FAP589863:FAP589867 FKL589863:FKL589867 FUH589863:FUH589867 GED589863:GED589867 GNZ589863:GNZ589867 GXV589863:GXV589867 HHR589863:HHR589867 HRN589863:HRN589867 IBJ589863:IBJ589867 ILF589863:ILF589867 IVB589863:IVB589867 JEX589863:JEX589867 JOT589863:JOT589867 JYP589863:JYP589867 KIL589863:KIL589867 KSH589863:KSH589867 LCD589863:LCD589867 LLZ589863:LLZ589867 LVV589863:LVV589867 MFR589863:MFR589867 MPN589863:MPN589867 MZJ589863:MZJ589867 NJF589863:NJF589867 NTB589863:NTB589867 OCX589863:OCX589867 OMT589863:OMT589867 OWP589863:OWP589867 PGL589863:PGL589867 PQH589863:PQH589867 QAD589863:QAD589867 QJZ589863:QJZ589867 QTV589863:QTV589867 RDR589863:RDR589867 RNN589863:RNN589867 RXJ589863:RXJ589867 SHF589863:SHF589867 SRB589863:SRB589867 TAX589863:TAX589867 TKT589863:TKT589867 TUP589863:TUP589867 UEL589863:UEL589867 UOH589863:UOH589867 UYD589863:UYD589867 VHZ589863:VHZ589867 VRV589863:VRV589867 WBR589863:WBR589867 WLN589863:WLN589867 WVJ589863:WVJ589867 B655399:B655403 IX655399:IX655403 ST655399:ST655403 ACP655399:ACP655403 AML655399:AML655403 AWH655399:AWH655403 BGD655399:BGD655403 BPZ655399:BPZ655403 BZV655399:BZV655403 CJR655399:CJR655403 CTN655399:CTN655403 DDJ655399:DDJ655403 DNF655399:DNF655403 DXB655399:DXB655403 EGX655399:EGX655403 EQT655399:EQT655403 FAP655399:FAP655403 FKL655399:FKL655403 FUH655399:FUH655403 GED655399:GED655403 GNZ655399:GNZ655403 GXV655399:GXV655403 HHR655399:HHR655403 HRN655399:HRN655403 IBJ655399:IBJ655403 ILF655399:ILF655403 IVB655399:IVB655403 JEX655399:JEX655403 JOT655399:JOT655403 JYP655399:JYP655403 KIL655399:KIL655403 KSH655399:KSH655403 LCD655399:LCD655403 LLZ655399:LLZ655403 LVV655399:LVV655403 MFR655399:MFR655403"/>
    <dataValidation allowBlank="1" showInputMessage="1" promptTitle="Ввод" prompt="Для выбора организации необходимо два раза нажать левую клавишу мыши!" sqref="MPN655399:MPN655403 MZJ655399:MZJ655403 NJF655399:NJF655403 NTB655399:NTB655403 OCX655399:OCX655403 OMT655399:OMT655403 OWP655399:OWP655403 PGL655399:PGL655403 PQH655399:PQH655403 QAD655399:QAD655403 QJZ655399:QJZ655403 QTV655399:QTV655403 RDR655399:RDR655403 RNN655399:RNN655403 RXJ655399:RXJ655403 SHF655399:SHF655403 SRB655399:SRB655403 TAX655399:TAX655403 TKT655399:TKT655403 TUP655399:TUP655403 UEL655399:UEL655403 UOH655399:UOH655403 UYD655399:UYD655403 VHZ655399:VHZ655403 VRV655399:VRV655403 WBR655399:WBR655403 WLN655399:WLN655403 WVJ655399:WVJ655403 B720935:B720939 IX720935:IX720939 ST720935:ST720939 ACP720935:ACP720939 AML720935:AML720939 AWH720935:AWH720939 BGD720935:BGD720939 BPZ720935:BPZ720939 BZV720935:BZV720939 CJR720935:CJR720939 CTN720935:CTN720939 DDJ720935:DDJ720939 DNF720935:DNF720939 DXB720935:DXB720939 EGX720935:EGX720939 EQT720935:EQT720939 FAP720935:FAP720939 FKL720935:FKL720939 FUH720935:FUH720939 GED720935:GED720939 GNZ720935:GNZ720939 GXV720935:GXV720939 HHR720935:HHR720939 HRN720935:HRN720939 IBJ720935:IBJ720939 ILF720935:ILF720939 IVB720935:IVB720939 JEX720935:JEX720939 JOT720935:JOT720939 JYP720935:JYP720939 KIL720935:KIL720939 KSH720935:KSH720939 LCD720935:LCD720939 LLZ720935:LLZ720939 LVV720935:LVV720939 MFR720935:MFR720939 MPN720935:MPN720939 MZJ720935:MZJ720939 NJF720935:NJF720939 NTB720935:NTB720939 OCX720935:OCX720939 OMT720935:OMT720939 OWP720935:OWP720939 PGL720935:PGL720939 PQH720935:PQH720939 QAD720935:QAD720939 QJZ720935:QJZ720939 QTV720935:QTV720939 RDR720935:RDR720939 RNN720935:RNN720939 RXJ720935:RXJ720939 SHF720935:SHF720939 SRB720935:SRB720939 TAX720935:TAX720939 TKT720935:TKT720939 TUP720935:TUP720939 UEL720935:UEL720939 UOH720935:UOH720939 UYD720935:UYD720939 VHZ720935:VHZ720939 VRV720935:VRV720939 WBR720935:WBR720939 WLN720935:WLN720939 WVJ720935:WVJ720939 B786471:B786475 IX786471:IX786475 ST786471:ST786475 ACP786471:ACP786475 AML786471:AML786475 AWH786471:AWH786475 BGD786471:BGD786475 BPZ786471:BPZ786475"/>
    <dataValidation allowBlank="1" showInputMessage="1" promptTitle="Ввод" prompt="Для выбора организации необходимо два раза нажать левую клавишу мыши!" sqref="BZV786471:BZV786475 CJR786471:CJR786475 CTN786471:CTN786475 DDJ786471:DDJ786475 DNF786471:DNF786475 DXB786471:DXB786475 EGX786471:EGX786475 EQT786471:EQT786475 FAP786471:FAP786475 FKL786471:FKL786475 FUH786471:FUH786475 GED786471:GED786475 GNZ786471:GNZ786475 GXV786471:GXV786475 HHR786471:HHR786475 HRN786471:HRN786475 IBJ786471:IBJ786475 ILF786471:ILF786475 IVB786471:IVB786475 JEX786471:JEX786475 JOT786471:JOT786475 JYP786471:JYP786475 KIL786471:KIL786475 KSH786471:KSH786475 LCD786471:LCD786475 LLZ786471:LLZ786475 LVV786471:LVV786475 MFR786471:MFR786475 MPN786471:MPN786475 MZJ786471:MZJ786475 NJF786471:NJF786475 NTB786471:NTB786475 OCX786471:OCX786475 OMT786471:OMT786475 OWP786471:OWP786475 PGL786471:PGL786475 PQH786471:PQH786475 QAD786471:QAD786475 QJZ786471:QJZ786475 QTV786471:QTV786475 RDR786471:RDR786475 RNN786471:RNN786475 RXJ786471:RXJ786475 SHF786471:SHF786475 SRB786471:SRB786475 TAX786471:TAX786475 TKT786471:TKT786475 TUP786471:TUP786475 UEL786471:UEL786475 UOH786471:UOH786475 UYD786471:UYD786475 VHZ786471:VHZ786475 VRV786471:VRV786475 WBR786471:WBR786475 WLN786471:WLN786475 WVJ786471:WVJ786475 B852007:B852011 IX852007:IX852011 ST852007:ST852011 ACP852007:ACP852011 AML852007:AML852011 AWH852007:AWH852011 BGD852007:BGD852011 BPZ852007:BPZ852011 BZV852007:BZV852011 CJR852007:CJR852011 CTN852007:CTN852011 DDJ852007:DDJ852011 DNF852007:DNF852011 DXB852007:DXB852011 EGX852007:EGX852011 EQT852007:EQT852011 FAP852007:FAP852011 FKL852007:FKL852011 FUH852007:FUH852011 GED852007:GED852011 GNZ852007:GNZ852011 GXV852007:GXV852011 HHR852007:HHR852011 HRN852007:HRN852011 IBJ852007:IBJ852011 ILF852007:ILF852011 IVB852007:IVB852011 JEX852007:JEX852011 JOT852007:JOT852011 JYP852007:JYP852011 KIL852007:KIL852011 KSH852007:KSH852011 LCD852007:LCD852011 LLZ852007:LLZ852011 LVV852007:LVV852011 MFR852007:MFR852011 MPN852007:MPN852011 MZJ852007:MZJ852011 NJF852007:NJF852011 NTB852007:NTB852011 OCX852007:OCX852011 OMT852007:OMT852011 OWP852007:OWP852011 PGL852007:PGL852011"/>
    <dataValidation allowBlank="1" showInputMessage="1" promptTitle="Ввод" prompt="Для выбора организации необходимо два раза нажать левую клавишу мыши!" sqref="PQH852007:PQH852011 QAD852007:QAD852011 QJZ852007:QJZ852011 QTV852007:QTV852011 RDR852007:RDR852011 RNN852007:RNN852011 RXJ852007:RXJ852011 SHF852007:SHF852011 SRB852007:SRB852011 TAX852007:TAX852011 TKT852007:TKT852011 TUP852007:TUP852011 UEL852007:UEL852011 UOH852007:UOH852011 UYD852007:UYD852011 VHZ852007:VHZ852011 VRV852007:VRV852011 WBR852007:WBR852011 WLN852007:WLN852011 WVJ852007:WVJ852011 B917543:B917547 IX917543:IX917547 ST917543:ST917547 ACP917543:ACP917547 AML917543:AML917547 AWH917543:AWH917547 BGD917543:BGD917547 BPZ917543:BPZ917547 BZV917543:BZV917547 CJR917543:CJR917547 CTN917543:CTN917547 DDJ917543:DDJ917547 DNF917543:DNF917547 DXB917543:DXB917547 EGX917543:EGX917547 EQT917543:EQT917547 FAP917543:FAP917547 FKL917543:FKL917547 FUH917543:FUH917547 GED917543:GED917547 GNZ917543:GNZ917547 GXV917543:GXV917547 HHR917543:HHR917547 HRN917543:HRN917547 IBJ917543:IBJ917547 ILF917543:ILF917547 IVB917543:IVB917547 JEX917543:JEX917547 JOT917543:JOT917547 JYP917543:JYP917547 KIL917543:KIL917547 KSH917543:KSH917547 LCD917543:LCD917547 LLZ917543:LLZ917547 LVV917543:LVV917547 MFR917543:MFR917547 MPN917543:MPN917547 MZJ917543:MZJ917547 NJF917543:NJF917547 NTB917543:NTB917547 OCX917543:OCX917547 OMT917543:OMT917547 OWP917543:OWP917547 PGL917543:PGL917547 PQH917543:PQH917547 QAD917543:QAD917547 QJZ917543:QJZ917547 QTV917543:QTV917547 RDR917543:RDR917547 RNN917543:RNN917547 RXJ917543:RXJ917547 SHF917543:SHF917547 SRB917543:SRB917547 TAX917543:TAX917547 TKT917543:TKT917547 TUP917543:TUP917547 UEL917543:UEL917547 UOH917543:UOH917547 UYD917543:UYD917547 VHZ917543:VHZ917547 VRV917543:VRV917547 WBR917543:WBR917547 WLN917543:WLN917547 WVJ917543:WVJ917547 B983079:B983083 IX983079:IX983083 ST983079:ST983083 ACP983079:ACP983083 AML983079:AML983083 AWH983079:AWH983083 BGD983079:BGD983083 BPZ983079:BPZ983083 BZV983079:BZV983083 CJR983079:CJR983083 CTN983079:CTN983083 DDJ983079:DDJ983083 DNF983079:DNF983083 DXB983079:DXB983083 EGX983079:EGX983083 EQT983079:EQT983083"/>
    <dataValidation allowBlank="1" showInputMessage="1" promptTitle="Ввод" prompt="Для выбора организации необходимо два раза нажать левую клавишу мыши!" sqref="FAP983079:FAP983083 FKL983079:FKL983083 FUH983079:FUH983083 GED983079:GED983083 GNZ983079:GNZ983083 GXV983079:GXV983083 HHR983079:HHR983083 HRN983079:HRN983083 IBJ983079:IBJ983083 ILF983079:ILF983083 IVB983079:IVB983083 JEX983079:JEX983083 JOT983079:JOT983083 JYP983079:JYP983083 KIL983079:KIL983083 KSH983079:KSH983083 LCD983079:LCD983083 LLZ983079:LLZ983083 LVV983079:LVV983083 MFR983079:MFR983083 MPN983079:MPN983083 MZJ983079:MZJ983083 NJF983079:NJF983083 NTB983079:NTB983083 OCX983079:OCX983083 OMT983079:OMT983083 OWP983079:OWP983083 PGL983079:PGL983083 PQH983079:PQH983083 QAD983079:QAD983083 QJZ983079:QJZ983083 QTV983079:QTV983083 RDR983079:RDR983083 RNN983079:RNN983083 RXJ983079:RXJ983083 SHF983079:SHF983083 SRB983079:SRB983083 TAX983079:TAX983083 TKT983079:TKT983083 TUP983079:TUP983083 UEL983079:UEL983083 UOH983079:UOH983083 UYD983079:UYD983083 VHZ983079:VHZ983083 VRV983079:VRV983083 WBR983079:WBR983083 WLN983079:WLN983083 WVJ983079:WVJ983083 B18:B23 IX18:IX23 ST18:ST23 ACP18:ACP23 AML18:AML23 AWH18:AWH23 BGD18:BGD23 BPZ18:BPZ23 BZV18:BZV23 CJR18:CJR23 CTN18:CTN23 DDJ18:DDJ23 DNF18:DNF23 DXB18:DXB23 EGX18:EGX23 EQT18:EQT23 FAP18:FAP23 FKL18:FKL23 FUH18:FUH23 GED18:GED23 GNZ18:GNZ23 GXV18:GXV23 HHR18:HHR23 HRN18:HRN23 IBJ18:IBJ23 ILF18:ILF23 IVB18:IVB23 JEX18:JEX23 JOT18:JOT23 JYP18:JYP23 KIL18:KIL23 KSH18:KSH23 LCD18:LCD23 LLZ18:LLZ23 LVV18:LVV23 MFR18:MFR23 MPN18:MPN23 MZJ18:MZJ23 NJF18:NJF23 NTB18:NTB23 OCX18:OCX23 OMT18:OMT23 OWP18:OWP23 PGL18:PGL23 PQH18:PQH23 QAD18:QAD23 QJZ18:QJZ23 QTV18:QTV23 RDR18:RDR23 RNN18:RNN23 RXJ18:RXJ23 SHF18:SHF23"/>
    <dataValidation allowBlank="1" showInputMessage="1" promptTitle="Ввод" prompt="Для выбора организации необходимо два раза нажать левую клавишу мыши!" sqref="SRB18:SRB23 TAX18:TAX23 TKT18:TKT23 TUP18:TUP23 UEL18:UEL23 UOH18:UOH23 UYD18:UYD23 VHZ18:VHZ23 VRV18:VRV23 WBR18:WBR23 WLN18:WLN23 WVJ18:WVJ23 B65554:B65559 IX65554:IX65559 ST65554:ST65559 ACP65554:ACP65559 AML65554:AML65559 AWH65554:AWH65559 BGD65554:BGD65559 BPZ65554:BPZ65559 BZV65554:BZV65559 CJR65554:CJR65559 CTN65554:CTN65559 DDJ65554:DDJ65559 DNF65554:DNF65559 DXB65554:DXB65559 EGX65554:EGX65559 EQT65554:EQT65559 FAP65554:FAP65559 FKL65554:FKL65559 FUH65554:FUH65559 GED65554:GED65559 GNZ65554:GNZ65559 GXV65554:GXV65559 HHR65554:HHR65559 HRN65554:HRN65559 IBJ65554:IBJ65559 ILF65554:ILF65559 IVB65554:IVB65559 JEX65554:JEX65559 JOT65554:JOT65559 JYP65554:JYP65559 KIL65554:KIL65559 KSH65554:KSH65559 LCD65554:LCD65559 LLZ65554:LLZ65559 LVV65554:LVV65559 MFR65554:MFR65559 MPN65554:MPN65559 MZJ65554:MZJ65559 NJF65554:NJF65559 NTB65554:NTB65559 OCX65554:OCX65559 OMT65554:OMT65559 OWP65554:OWP65559 PGL65554:PGL65559 PQH65554:PQH65559 QAD65554:QAD65559 QJZ65554:QJZ65559 QTV65554:QTV65559 RDR65554:RDR65559 RNN65554:RNN65559 RXJ65554:RXJ65559 SHF65554:SHF65559 SRB65554:SRB65559 TAX65554:TAX65559 TKT65554:TKT65559 TUP65554:TUP65559 UEL65554:UEL65559 UOH65554:UOH65559 UYD65554:UYD65559 VHZ65554:VHZ65559 VRV65554:VRV65559 WBR65554:WBR65559 WLN65554:WLN65559 WVJ65554:WVJ65559 B131090:B131095 IX131090:IX131095 ST131090:ST131095 ACP131090:ACP131095 AML131090:AML131095 AWH131090:AWH131095 BGD131090:BGD131095 BPZ131090:BPZ131095 BZV131090:BZV131095 CJR131090:CJR131095 CTN131090:CTN131095 DDJ131090:DDJ131095 DNF131090:DNF131095 DXB131090:DXB131095 EGX131090:EGX131095 EQT131090:EQT131095 FAP131090:FAP131095 FKL131090:FKL131095 FUH131090:FUH131095 GED131090:GED131095 GNZ131090:GNZ131095 GXV131090:GXV131095 HHR131090:HHR131095 HRN131090:HRN131095"/>
    <dataValidation allowBlank="1" showInputMessage="1" promptTitle="Ввод" prompt="Для выбора организации необходимо два раза нажать левую клавишу мыши!" sqref="IBJ131090:IBJ131095 ILF131090:ILF131095 IVB131090:IVB131095 JEX131090:JEX131095 JOT131090:JOT131095 JYP131090:JYP131095 KIL131090:KIL131095 KSH131090:KSH131095 LCD131090:LCD131095 LLZ131090:LLZ131095 LVV131090:LVV131095 MFR131090:MFR131095 MPN131090:MPN131095 MZJ131090:MZJ131095 NJF131090:NJF131095 NTB131090:NTB131095 OCX131090:OCX131095 OMT131090:OMT131095 OWP131090:OWP131095 PGL131090:PGL131095 PQH131090:PQH131095 QAD131090:QAD131095 QJZ131090:QJZ131095 QTV131090:QTV131095 RDR131090:RDR131095 RNN131090:RNN131095 RXJ131090:RXJ131095 SHF131090:SHF131095 SRB131090:SRB131095 TAX131090:TAX131095 TKT131090:TKT131095 TUP131090:TUP131095 UEL131090:UEL131095 UOH131090:UOH131095 UYD131090:UYD131095 VHZ131090:VHZ131095 VRV131090:VRV131095 WBR131090:WBR131095 WLN131090:WLN131095 WVJ131090:WVJ131095 B196626:B196631 IX196626:IX196631 ST196626:ST196631 ACP196626:ACP196631 AML196626:AML196631 AWH196626:AWH196631 BGD196626:BGD196631 BPZ196626:BPZ196631 BZV196626:BZV196631 CJR196626:CJR196631 CTN196626:CTN196631 DDJ196626:DDJ196631 DNF196626:DNF196631 DXB196626:DXB196631 EGX196626:EGX196631 EQT196626:EQT196631 FAP196626:FAP196631 FKL196626:FKL196631 FUH196626:FUH196631 GED196626:GED196631 GNZ196626:GNZ196631 GXV196626:GXV196631 HHR196626:HHR196631 HRN196626:HRN196631 IBJ196626:IBJ196631 ILF196626:ILF196631 IVB196626:IVB196631 JEX196626:JEX196631 JOT196626:JOT196631 JYP196626:JYP196631 KIL196626:KIL196631 KSH196626:KSH196631 LCD196626:LCD196631 LLZ196626:LLZ196631 LVV196626:LVV196631 MFR196626:MFR196631 MPN196626:MPN196631 MZJ196626:MZJ196631 NJF196626:NJF196631 NTB196626:NTB196631 OCX196626:OCX196631 OMT196626:OMT196631 OWP196626:OWP196631 PGL196626:PGL196631 PQH196626:PQH196631 QAD196626:QAD196631 QJZ196626:QJZ196631 QTV196626:QTV196631 RDR196626:RDR196631 RNN196626:RNN196631 RXJ196626:RXJ196631 SHF196626:SHF196631 SRB196626:SRB196631 TAX196626:TAX196631 TKT196626:TKT196631 TUP196626:TUP196631 UEL196626:UEL196631 UOH196626:UOH196631 UYD196626:UYD196631 VHZ196626:VHZ196631"/>
    <dataValidation allowBlank="1" showInputMessage="1" promptTitle="Ввод" prompt="Для выбора организации необходимо два раза нажать левую клавишу мыши!" sqref="VRV196626:VRV196631 WBR196626:WBR196631 WLN196626:WLN196631 WVJ196626:WVJ196631 B262162:B262167 IX262162:IX262167 ST262162:ST262167 ACP262162:ACP262167 AML262162:AML262167 AWH262162:AWH262167 BGD262162:BGD262167 BPZ262162:BPZ262167 BZV262162:BZV262167 CJR262162:CJR262167 CTN262162:CTN262167 DDJ262162:DDJ262167 DNF262162:DNF262167 DXB262162:DXB262167 EGX262162:EGX262167 EQT262162:EQT262167 FAP262162:FAP262167 FKL262162:FKL262167 FUH262162:FUH262167 GED262162:GED262167 GNZ262162:GNZ262167 GXV262162:GXV262167 HHR262162:HHR262167 HRN262162:HRN262167 IBJ262162:IBJ262167 ILF262162:ILF262167 IVB262162:IVB262167 JEX262162:JEX262167 JOT262162:JOT262167 JYP262162:JYP262167 KIL262162:KIL262167 KSH262162:KSH262167 LCD262162:LCD262167 LLZ262162:LLZ262167 LVV262162:LVV262167 MFR262162:MFR262167 MPN262162:MPN262167 MZJ262162:MZJ262167 NJF262162:NJF262167 NTB262162:NTB262167 OCX262162:OCX262167 OMT262162:OMT262167 OWP262162:OWP262167 PGL262162:PGL262167 PQH262162:PQH262167 QAD262162:QAD262167 QJZ262162:QJZ262167 QTV262162:QTV262167 RDR262162:RDR262167 RNN262162:RNN262167 RXJ262162:RXJ262167 SHF262162:SHF262167 SRB262162:SRB262167 TAX262162:TAX262167 TKT262162:TKT262167 TUP262162:TUP262167 UEL262162:UEL262167 UOH262162:UOH262167 UYD262162:UYD262167 VHZ262162:VHZ262167 VRV262162:VRV262167 WBR262162:WBR262167 WLN262162:WLN262167 WVJ262162:WVJ262167 B327698:B327703 IX327698:IX327703 ST327698:ST327703 ACP327698:ACP327703 AML327698:AML327703 AWH327698:AWH327703 BGD327698:BGD327703 BPZ327698:BPZ327703 BZV327698:BZV327703 CJR327698:CJR327703 CTN327698:CTN327703 DDJ327698:DDJ327703 DNF327698:DNF327703 DXB327698:DXB327703 EGX327698:EGX327703 EQT327698:EQT327703 FAP327698:FAP327703 FKL327698:FKL327703 FUH327698:FUH327703 GED327698:GED327703 GNZ327698:GNZ327703 GXV327698:GXV327703 HHR327698:HHR327703 HRN327698:HRN327703 IBJ327698:IBJ327703 ILF327698:ILF327703 IVB327698:IVB327703 JEX327698:JEX327703 JOT327698:JOT327703 JYP327698:JYP327703 KIL327698:KIL327703 KSH327698:KSH327703"/>
    <dataValidation allowBlank="1" showInputMessage="1" promptTitle="Ввод" prompt="Для выбора организации необходимо два раза нажать левую клавишу мыши!" sqref="LCD327698:LCD327703 LLZ327698:LLZ327703 LVV327698:LVV327703 MFR327698:MFR327703 MPN327698:MPN327703 MZJ327698:MZJ327703 NJF327698:NJF327703 NTB327698:NTB327703 OCX327698:OCX327703 OMT327698:OMT327703 OWP327698:OWP327703 PGL327698:PGL327703 PQH327698:PQH327703 QAD327698:QAD327703 QJZ327698:QJZ327703 QTV327698:QTV327703 RDR327698:RDR327703 RNN327698:RNN327703 RXJ327698:RXJ327703 SHF327698:SHF327703 SRB327698:SRB327703 TAX327698:TAX327703 TKT327698:TKT327703 TUP327698:TUP327703 UEL327698:UEL327703 UOH327698:UOH327703 UYD327698:UYD327703 VHZ327698:VHZ327703 VRV327698:VRV327703 WBR327698:WBR327703 WLN327698:WLN327703 WVJ327698:WVJ327703 B393234:B393239 IX393234:IX393239 ST393234:ST393239 ACP393234:ACP393239 AML393234:AML393239 AWH393234:AWH393239 BGD393234:BGD393239 BPZ393234:BPZ393239 BZV393234:BZV393239 CJR393234:CJR393239 CTN393234:CTN393239 DDJ393234:DDJ393239 DNF393234:DNF393239 DXB393234:DXB393239 EGX393234:EGX393239 EQT393234:EQT393239 FAP393234:FAP393239 FKL393234:FKL393239 FUH393234:FUH393239 GED393234:GED393239 GNZ393234:GNZ393239 GXV393234:GXV393239 HHR393234:HHR393239 HRN393234:HRN393239 IBJ393234:IBJ393239 ILF393234:ILF393239 IVB393234:IVB393239 JEX393234:JEX393239 JOT393234:JOT393239 JYP393234:JYP393239 KIL393234:KIL393239 KSH393234:KSH393239 LCD393234:LCD393239 LLZ393234:LLZ393239 LVV393234:LVV393239 MFR393234:MFR393239 MPN393234:MPN393239 MZJ393234:MZJ393239 NJF393234:NJF393239 NTB393234:NTB393239 OCX393234:OCX393239 OMT393234:OMT393239 OWP393234:OWP393239 PGL393234:PGL393239 PQH393234:PQH393239 QAD393234:QAD393239 QJZ393234:QJZ393239 QTV393234:QTV393239 RDR393234:RDR393239 RNN393234:RNN393239 RXJ393234:RXJ393239 SHF393234:SHF393239 SRB393234:SRB393239 TAX393234:TAX393239 TKT393234:TKT393239 TUP393234:TUP393239 UEL393234:UEL393239 UOH393234:UOH393239 UYD393234:UYD393239 VHZ393234:VHZ393239 VRV393234:VRV393239 WBR393234:WBR393239 WLN393234:WLN393239 WVJ393234:WVJ393239 B458770:B458775 IX458770:IX458775 ST458770:ST458775 ACP458770:ACP458775"/>
    <dataValidation allowBlank="1" showInputMessage="1" promptTitle="Ввод" prompt="Для выбора организации необходимо два раза нажать левую клавишу мыши!" sqref="AML458770:AML458775 AWH458770:AWH458775 BGD458770:BGD458775 BPZ458770:BPZ458775 BZV458770:BZV458775 CJR458770:CJR458775 CTN458770:CTN458775 DDJ458770:DDJ458775 DNF458770:DNF458775 DXB458770:DXB458775 EGX458770:EGX458775 EQT458770:EQT458775 FAP458770:FAP458775 FKL458770:FKL458775 FUH458770:FUH458775 GED458770:GED458775 GNZ458770:GNZ458775 GXV458770:GXV458775 HHR458770:HHR458775 HRN458770:HRN458775 IBJ458770:IBJ458775 ILF458770:ILF458775 IVB458770:IVB458775 JEX458770:JEX458775 JOT458770:JOT458775 JYP458770:JYP458775 KIL458770:KIL458775 KSH458770:KSH458775 LCD458770:LCD458775 LLZ458770:LLZ458775 LVV458770:LVV458775 MFR458770:MFR458775 MPN458770:MPN458775 MZJ458770:MZJ458775 NJF458770:NJF458775 NTB458770:NTB458775 OCX458770:OCX458775 OMT458770:OMT458775 OWP458770:OWP458775 PGL458770:PGL458775 PQH458770:PQH458775 QAD458770:QAD458775 QJZ458770:QJZ458775 QTV458770:QTV458775 RDR458770:RDR458775 RNN458770:RNN458775 RXJ458770:RXJ458775 SHF458770:SHF458775 SRB458770:SRB458775 TAX458770:TAX458775 TKT458770:TKT458775 TUP458770:TUP458775 UEL458770:UEL458775 UOH458770:UOH458775 UYD458770:UYD458775 VHZ458770:VHZ458775 VRV458770:VRV458775 WBR458770:WBR458775 WLN458770:WLN458775 WVJ458770:WVJ458775 B524306:B524311 IX524306:IX524311 ST524306:ST524311 ACP524306:ACP524311 AML524306:AML524311 AWH524306:AWH524311 BGD524306:BGD524311 BPZ524306:BPZ524311 BZV524306:BZV524311 CJR524306:CJR524311 CTN524306:CTN524311 DDJ524306:DDJ524311 DNF524306:DNF524311 DXB524306:DXB524311 EGX524306:EGX524311 EQT524306:EQT524311 FAP524306:FAP524311 FKL524306:FKL524311 FUH524306:FUH524311 GED524306:GED524311 GNZ524306:GNZ524311 GXV524306:GXV524311 HHR524306:HHR524311 HRN524306:HRN524311 IBJ524306:IBJ524311 ILF524306:ILF524311 IVB524306:IVB524311 JEX524306:JEX524311 JOT524306:JOT524311 JYP524306:JYP524311 KIL524306:KIL524311 KSH524306:KSH524311 LCD524306:LCD524311 LLZ524306:LLZ524311 LVV524306:LVV524311 MFR524306:MFR524311 MPN524306:MPN524311 MZJ524306:MZJ524311 NJF524306:NJF524311 NTB524306:NTB524311"/>
    <dataValidation allowBlank="1" showInputMessage="1" promptTitle="Ввод" prompt="Для выбора организации необходимо два раза нажать левую клавишу мыши!" sqref="OCX524306:OCX524311 OMT524306:OMT524311 OWP524306:OWP524311 PGL524306:PGL524311 PQH524306:PQH524311 QAD524306:QAD524311 QJZ524306:QJZ524311 QTV524306:QTV524311 RDR524306:RDR524311 RNN524306:RNN524311 RXJ524306:RXJ524311 SHF524306:SHF524311 SRB524306:SRB524311 TAX524306:TAX524311 TKT524306:TKT524311 TUP524306:TUP524311 UEL524306:UEL524311 UOH524306:UOH524311 UYD524306:UYD524311 VHZ524306:VHZ524311 VRV524306:VRV524311 WBR524306:WBR524311 WLN524306:WLN524311 WVJ524306:WVJ524311 B589842:B589847 IX589842:IX589847 ST589842:ST589847 ACP589842:ACP589847 AML589842:AML589847 AWH589842:AWH589847 BGD589842:BGD589847 BPZ589842:BPZ589847 BZV589842:BZV589847 CJR589842:CJR589847 CTN589842:CTN589847 DDJ589842:DDJ589847 DNF589842:DNF589847 DXB589842:DXB589847 EGX589842:EGX589847 EQT589842:EQT589847 FAP589842:FAP589847 FKL589842:FKL589847 FUH589842:FUH589847 GED589842:GED589847 GNZ589842:GNZ589847 GXV589842:GXV589847 HHR589842:HHR589847 HRN589842:HRN589847 IBJ589842:IBJ589847 ILF589842:ILF589847 IVB589842:IVB589847 JEX589842:JEX589847 JOT589842:JOT589847 JYP589842:JYP589847 KIL589842:KIL589847 KSH589842:KSH589847 LCD589842:LCD589847 LLZ589842:LLZ589847 LVV589842:LVV589847 MFR589842:MFR589847 MPN589842:MPN589847 MZJ589842:MZJ589847 NJF589842:NJF589847 NTB589842:NTB589847 OCX589842:OCX589847 OMT589842:OMT589847 OWP589842:OWP589847 PGL589842:PGL589847 PQH589842:PQH589847 QAD589842:QAD589847 QJZ589842:QJZ589847 QTV589842:QTV589847 RDR589842:RDR589847 RNN589842:RNN589847 RXJ589842:RXJ589847 SHF589842:SHF589847 SRB589842:SRB589847 TAX589842:TAX589847 TKT589842:TKT589847 TUP589842:TUP589847 UEL589842:UEL589847 UOH589842:UOH589847 UYD589842:UYD589847 VHZ589842:VHZ589847 VRV589842:VRV589847 WBR589842:WBR589847 WLN589842:WLN589847 WVJ589842:WVJ589847 B655378:B655383 IX655378:IX655383 ST655378:ST655383 ACP655378:ACP655383 AML655378:AML655383 AWH655378:AWH655383 BGD655378:BGD655383 BPZ655378:BPZ655383 BZV655378:BZV655383 CJR655378:CJR655383 CTN655378:CTN655383 DDJ655378:DDJ655383"/>
    <dataValidation allowBlank="1" showInputMessage="1" promptTitle="Ввод" prompt="Для выбора организации необходимо два раза нажать левую клавишу мыши!" sqref="DNF655378:DNF655383 DXB655378:DXB655383 EGX655378:EGX655383 EQT655378:EQT655383 FAP655378:FAP655383 FKL655378:FKL655383 FUH655378:FUH655383 GED655378:GED655383 GNZ655378:GNZ655383 GXV655378:GXV655383 HHR655378:HHR655383 HRN655378:HRN655383 IBJ655378:IBJ655383 ILF655378:ILF655383 IVB655378:IVB655383 JEX655378:JEX655383 JOT655378:JOT655383 JYP655378:JYP655383 KIL655378:KIL655383 KSH655378:KSH655383 LCD655378:LCD655383 LLZ655378:LLZ655383 LVV655378:LVV655383 MFR655378:MFR655383 MPN655378:MPN655383 MZJ655378:MZJ655383 NJF655378:NJF655383 NTB655378:NTB655383 OCX655378:OCX655383 OMT655378:OMT655383 OWP655378:OWP655383 PGL655378:PGL655383 PQH655378:PQH655383 QAD655378:QAD655383 QJZ655378:QJZ655383 QTV655378:QTV655383 RDR655378:RDR655383 RNN655378:RNN655383 RXJ655378:RXJ655383 SHF655378:SHF655383 SRB655378:SRB655383 TAX655378:TAX655383 TKT655378:TKT655383 TUP655378:TUP655383 UEL655378:UEL655383 UOH655378:UOH655383 UYD655378:UYD655383 VHZ655378:VHZ655383 VRV655378:VRV655383 WBR655378:WBR655383 WLN655378:WLN655383 WVJ655378:WVJ655383 B720914:B720919 IX720914:IX720919 ST720914:ST720919 ACP720914:ACP720919 AML720914:AML720919 AWH720914:AWH720919 BGD720914:BGD720919 BPZ720914:BPZ720919 BZV720914:BZV720919 CJR720914:CJR720919 CTN720914:CTN720919 DDJ720914:DDJ720919 DNF720914:DNF720919 DXB720914:DXB720919 EGX720914:EGX720919 EQT720914:EQT720919 FAP720914:FAP720919 FKL720914:FKL720919 FUH720914:FUH720919 GED720914:GED720919 GNZ720914:GNZ720919 GXV720914:GXV720919 HHR720914:HHR720919 HRN720914:HRN720919 IBJ720914:IBJ720919 ILF720914:ILF720919 IVB720914:IVB720919 JEX720914:JEX720919 JOT720914:JOT720919 JYP720914:JYP720919 KIL720914:KIL720919 KSH720914:KSH720919 LCD720914:LCD720919 LLZ720914:LLZ720919 LVV720914:LVV720919 MFR720914:MFR720919 MPN720914:MPN720919 MZJ720914:MZJ720919 NJF720914:NJF720919 NTB720914:NTB720919 OCX720914:OCX720919 OMT720914:OMT720919 OWP720914:OWP720919 PGL720914:PGL720919 PQH720914:PQH720919 QAD720914:QAD720919 QJZ720914:QJZ720919 QTV720914:QTV720919"/>
    <dataValidation allowBlank="1" showInputMessage="1" promptTitle="Ввод" prompt="Для выбора организации необходимо два раза нажать левую клавишу мыши!" sqref="RDR720914:RDR720919 RNN720914:RNN720919 RXJ720914:RXJ720919 SHF720914:SHF720919 SRB720914:SRB720919 TAX720914:TAX720919 TKT720914:TKT720919 TUP720914:TUP720919 UEL720914:UEL720919 UOH720914:UOH720919 UYD720914:UYD720919 VHZ720914:VHZ720919 VRV720914:VRV720919 WBR720914:WBR720919 WLN720914:WLN720919 WVJ720914:WVJ720919 B786450:B786455 IX786450:IX786455 ST786450:ST786455 ACP786450:ACP786455 AML786450:AML786455 AWH786450:AWH786455 BGD786450:BGD786455 BPZ786450:BPZ786455 BZV786450:BZV786455 CJR786450:CJR786455 CTN786450:CTN786455 DDJ786450:DDJ786455 DNF786450:DNF786455 DXB786450:DXB786455 EGX786450:EGX786455 EQT786450:EQT786455 FAP786450:FAP786455 FKL786450:FKL786455 FUH786450:FUH786455 GED786450:GED786455 GNZ786450:GNZ786455 GXV786450:GXV786455 HHR786450:HHR786455 HRN786450:HRN786455 IBJ786450:IBJ786455 ILF786450:ILF786455 IVB786450:IVB786455 JEX786450:JEX786455 JOT786450:JOT786455 JYP786450:JYP786455 KIL786450:KIL786455 KSH786450:KSH786455 LCD786450:LCD786455 LLZ786450:LLZ786455 LVV786450:LVV786455 MFR786450:MFR786455 MPN786450:MPN786455 MZJ786450:MZJ786455 NJF786450:NJF786455 NTB786450:NTB786455 OCX786450:OCX786455 OMT786450:OMT786455 OWP786450:OWP786455 PGL786450:PGL786455 PQH786450:PQH786455 QAD786450:QAD786455 QJZ786450:QJZ786455 QTV786450:QTV786455 RDR786450:RDR786455 RNN786450:RNN786455 RXJ786450:RXJ786455 SHF786450:SHF786455 SRB786450:SRB786455 TAX786450:TAX786455 TKT786450:TKT786455 TUP786450:TUP786455 UEL786450:UEL786455 UOH786450:UOH786455 UYD786450:UYD786455 VHZ786450:VHZ786455 VRV786450:VRV786455 WBR786450:WBR786455 WLN786450:WLN786455 WVJ786450:WVJ786455 B851986:B851991 IX851986:IX851991 ST851986:ST851991 ACP851986:ACP851991 AML851986:AML851991 AWH851986:AWH851991 BGD851986:BGD851991 BPZ851986:BPZ851991 BZV851986:BZV851991 CJR851986:CJR851991 CTN851986:CTN851991 DDJ851986:DDJ851991 DNF851986:DNF851991 DXB851986:DXB851991 EGX851986:EGX851991 EQT851986:EQT851991 FAP851986:FAP851991 FKL851986:FKL851991 FUH851986:FUH851991 GED851986:GED851991"/>
    <dataValidation allowBlank="1" showInputMessage="1" promptTitle="Ввод" prompt="Для выбора организации необходимо два раза нажать левую клавишу мыши!" sqref="GNZ851986:GNZ851991 GXV851986:GXV851991 HHR851986:HHR851991 HRN851986:HRN851991 IBJ851986:IBJ851991 ILF851986:ILF851991 IVB851986:IVB851991 JEX851986:JEX851991 JOT851986:JOT851991 JYP851986:JYP851991 KIL851986:KIL851991 KSH851986:KSH851991 LCD851986:LCD851991 LLZ851986:LLZ851991 LVV851986:LVV851991 MFR851986:MFR851991 MPN851986:MPN851991 MZJ851986:MZJ851991 NJF851986:NJF851991 NTB851986:NTB851991 OCX851986:OCX851991 OMT851986:OMT851991 OWP851986:OWP851991 PGL851986:PGL851991 PQH851986:PQH851991 QAD851986:QAD851991 QJZ851986:QJZ851991 QTV851986:QTV851991 RDR851986:RDR851991 RNN851986:RNN851991 RXJ851986:RXJ851991 SHF851986:SHF851991 SRB851986:SRB851991 TAX851986:TAX851991 TKT851986:TKT851991 TUP851986:TUP851991 UEL851986:UEL851991 UOH851986:UOH851991 UYD851986:UYD851991 VHZ851986:VHZ851991 VRV851986:VRV851991 WBR851986:WBR851991 WLN851986:WLN851991 WVJ851986:WVJ851991 B917522:B917527 IX917522:IX917527 ST917522:ST917527 ACP917522:ACP917527 AML917522:AML917527 AWH917522:AWH917527 BGD917522:BGD917527 BPZ917522:BPZ917527 BZV917522:BZV917527 CJR917522:CJR917527 CTN917522:CTN917527 DDJ917522:DDJ917527 DNF917522:DNF917527 DXB917522:DXB917527 EGX917522:EGX917527 EQT917522:EQT917527 FAP917522:FAP917527 FKL917522:FKL917527 FUH917522:FUH917527 GED917522:GED917527 GNZ917522:GNZ917527 GXV917522:GXV917527 HHR917522:HHR917527 HRN917522:HRN917527 IBJ917522:IBJ917527 ILF917522:ILF917527 IVB917522:IVB917527 JEX917522:JEX917527 JOT917522:JOT917527 JYP917522:JYP917527 KIL917522:KIL917527 KSH917522:KSH917527 LCD917522:LCD917527 LLZ917522:LLZ917527 LVV917522:LVV917527 MFR917522:MFR917527 MPN917522:MPN917527 MZJ917522:MZJ917527 NJF917522:NJF917527 NTB917522:NTB917527 OCX917522:OCX917527 OMT917522:OMT917527 OWP917522:OWP917527 PGL917522:PGL917527 PQH917522:PQH917527 QAD917522:QAD917527 QJZ917522:QJZ917527 QTV917522:QTV917527 RDR917522:RDR917527 RNN917522:RNN917527 RXJ917522:RXJ917527 SHF917522:SHF917527 SRB917522:SRB917527 TAX917522:TAX917527 TKT917522:TKT917527 TUP917522:TUP917527"/>
    <dataValidation allowBlank="1" showInputMessage="1" promptTitle="Ввод" prompt="Для выбора организации необходимо два раза нажать левую клавишу мыши!" sqref="UEL917522:UEL917527 UOH917522:UOH917527 UYD917522:UYD917527 VHZ917522:VHZ917527 VRV917522:VRV917527 WBR917522:WBR917527 WLN917522:WLN917527 WVJ917522:WVJ917527 B983058:B983063 IX983058:IX983063 ST983058:ST983063 ACP983058:ACP983063 AML983058:AML983063 AWH983058:AWH983063 BGD983058:BGD983063 BPZ983058:BPZ983063 BZV983058:BZV983063 CJR983058:CJR983063 CTN983058:CTN983063 DDJ983058:DDJ983063 DNF983058:DNF983063 DXB983058:DXB983063 EGX983058:EGX983063 EQT983058:EQT983063 FAP983058:FAP983063 FKL983058:FKL983063 FUH983058:FUH983063 GED983058:GED983063 GNZ983058:GNZ983063 GXV983058:GXV983063 HHR983058:HHR983063 HRN983058:HRN983063 IBJ983058:IBJ983063 ILF983058:ILF983063 IVB983058:IVB983063 JEX983058:JEX983063 JOT983058:JOT983063 JYP983058:JYP983063 KIL983058:KIL983063 KSH983058:KSH983063 LCD983058:LCD983063 LLZ983058:LLZ983063 LVV983058:LVV983063 MFR983058:MFR983063 MPN983058:MPN983063 MZJ983058:MZJ983063 NJF983058:NJF983063 NTB983058:NTB983063 OCX983058:OCX983063 OMT983058:OMT983063 OWP983058:OWP983063 PGL983058:PGL983063 PQH983058:PQH983063 QAD983058:QAD983063 QJZ983058:QJZ983063 QTV983058:QTV983063 RDR983058:RDR983063 RNN983058:RNN983063 RXJ983058:RXJ983063 SHF983058:SHF983063 SRB983058:SRB983063 TAX983058:TAX983063 TKT983058:TKT983063 TUP983058:TUP983063 UEL983058:UEL983063 UOH983058:UOH983063 UYD983058:UYD983063 VHZ983058:VHZ983063 VRV983058:VRV983063 WBR983058:WBR983063 WLN983058:WLN983063 WVJ983058:WVJ983063 B67:B72 IX67:IX72 ST67:ST72 ACP67:ACP72 AML67:AML72 AWH67:AWH72 BGD67:BGD72 BPZ67:BPZ72 BZV67:BZV72 CJR67:CJR72 CTN67:CTN72 DDJ67:DDJ72 DNF67:DNF72 DXB67:DXB72 EGX67:EGX72 EQT67:EQT72 FAP67:FAP72 FKL67:FKL72 FUH67:FUH72 GED67:GED72 GNZ67:GNZ72 GXV67:GXV72 HHR67:HHR72 HRN67:HRN72 IBJ67:IBJ72 ILF67:ILF72 IVB67:IVB72 JEX67:JEX72"/>
    <dataValidation allowBlank="1" showInputMessage="1" promptTitle="Ввод" prompt="Для выбора организации необходимо два раза нажать левую клавишу мыши!" sqref="JOT67:JOT72 JYP67:JYP72 KIL67:KIL72 KSH67:KSH72 LCD67:LCD72 LLZ67:LLZ72 LVV67:LVV72 MFR67:MFR72 MPN67:MPN72 MZJ67:MZJ72 NJF67:NJF72 NTB67:NTB72 OCX67:OCX72 OMT67:OMT72 OWP67:OWP72 PGL67:PGL72 PQH67:PQH72 QAD67:QAD72 QJZ67:QJZ72 QTV67:QTV72 RDR67:RDR72 RNN67:RNN72 RXJ67:RXJ72 SHF67:SHF72 SRB67:SRB72 TAX67:TAX72 TKT67:TKT72 TUP67:TUP72 UEL67:UEL72 UOH67:UOH72 UYD67:UYD72 VHZ67:VHZ72 VRV67:VRV72 WBR67:WBR72 WLN67:WLN72 WVJ67:WVJ72 B65603:B65608 IX65603:IX65608 ST65603:ST65608 ACP65603:ACP65608 AML65603:AML65608 AWH65603:AWH65608 BGD65603:BGD65608 BPZ65603:BPZ65608 BZV65603:BZV65608 CJR65603:CJR65608 CTN65603:CTN65608 DDJ65603:DDJ65608 DNF65603:DNF65608 DXB65603:DXB65608 EGX65603:EGX65608 EQT65603:EQT65608 FAP65603:FAP65608 FKL65603:FKL65608 FUH65603:FUH65608 GED65603:GED65608 GNZ65603:GNZ65608 GXV65603:GXV65608 HHR65603:HHR65608 HRN65603:HRN65608 IBJ65603:IBJ65608 ILF65603:ILF65608 IVB65603:IVB65608 JEX65603:JEX65608 JOT65603:JOT65608 JYP65603:JYP65608 KIL65603:KIL65608 KSH65603:KSH65608 LCD65603:LCD65608 LLZ65603:LLZ65608 LVV65603:LVV65608 MFR65603:MFR65608 MPN65603:MPN65608 MZJ65603:MZJ65608 NJF65603:NJF65608 NTB65603:NTB65608 OCX65603:OCX65608 OMT65603:OMT65608 OWP65603:OWP65608 PGL65603:PGL65608 PQH65603:PQH65608 QAD65603:QAD65608 QJZ65603:QJZ65608 QTV65603:QTV65608 RDR65603:RDR65608 RNN65603:RNN65608 RXJ65603:RXJ65608 SHF65603:SHF65608 SRB65603:SRB65608 TAX65603:TAX65608 TKT65603:TKT65608 TUP65603:TUP65608 UEL65603:UEL65608 UOH65603:UOH65608 UYD65603:UYD65608 VHZ65603:VHZ65608 VRV65603:VRV65608 WBR65603:WBR65608 WLN65603:WLN65608 WVJ65603:WVJ65608"/>
    <dataValidation allowBlank="1" showInputMessage="1" promptTitle="Ввод" prompt="Для выбора организации необходимо два раза нажать левую клавишу мыши!" sqref="B131139:B131144 IX131139:IX131144 ST131139:ST131144 ACP131139:ACP131144 AML131139:AML131144 AWH131139:AWH131144 BGD131139:BGD131144 BPZ131139:BPZ131144 BZV131139:BZV131144 CJR131139:CJR131144 CTN131139:CTN131144 DDJ131139:DDJ131144 DNF131139:DNF131144 DXB131139:DXB131144 EGX131139:EGX131144 EQT131139:EQT131144 FAP131139:FAP131144 FKL131139:FKL131144 FUH131139:FUH131144 GED131139:GED131144 GNZ131139:GNZ131144 GXV131139:GXV131144 HHR131139:HHR131144 HRN131139:HRN131144 IBJ131139:IBJ131144 ILF131139:ILF131144 IVB131139:IVB131144 JEX131139:JEX131144 JOT131139:JOT131144 JYP131139:JYP131144 KIL131139:KIL131144 KSH131139:KSH131144 LCD131139:LCD131144 LLZ131139:LLZ131144 LVV131139:LVV131144 MFR131139:MFR131144 MPN131139:MPN131144 MZJ131139:MZJ131144 NJF131139:NJF131144 NTB131139:NTB131144 OCX131139:OCX131144 OMT131139:OMT131144 OWP131139:OWP131144 PGL131139:PGL131144 PQH131139:PQH131144 QAD131139:QAD131144 QJZ131139:QJZ131144 QTV131139:QTV131144 RDR131139:RDR131144 RNN131139:RNN131144 RXJ131139:RXJ131144 SHF131139:SHF131144 SRB131139:SRB131144 TAX131139:TAX131144 TKT131139:TKT131144 TUP131139:TUP131144 UEL131139:UEL131144 UOH131139:UOH131144 UYD131139:UYD131144 VHZ131139:VHZ131144 VRV131139:VRV131144 WBR131139:WBR131144 WLN131139:WLN131144 WVJ131139:WVJ131144 B196675:B196680 IX196675:IX196680 ST196675:ST196680 ACP196675:ACP196680 AML196675:AML196680 AWH196675:AWH196680 BGD196675:BGD196680 BPZ196675:BPZ196680 BZV196675:BZV196680 CJR196675:CJR196680 CTN196675:CTN196680 DDJ196675:DDJ196680 DNF196675:DNF196680 DXB196675:DXB196680 EGX196675:EGX196680 EQT196675:EQT196680 FAP196675:FAP196680 FKL196675:FKL196680 FUH196675:FUH196680 GED196675:GED196680 GNZ196675:GNZ196680 GXV196675:GXV196680 HHR196675:HHR196680 HRN196675:HRN196680 IBJ196675:IBJ196680 ILF196675:ILF196680 IVB196675:IVB196680 JEX196675:JEX196680 JOT196675:JOT196680 JYP196675:JYP196680 KIL196675:KIL196680 KSH196675:KSH196680 LCD196675:LCD196680 LLZ196675:LLZ196680 LVV196675:LVV196680 MFR196675:MFR196680"/>
    <dataValidation allowBlank="1" showInputMessage="1" promptTitle="Ввод" prompt="Для выбора организации необходимо два раза нажать левую клавишу мыши!" sqref="MPN196675:MPN196680 MZJ196675:MZJ196680 NJF196675:NJF196680 NTB196675:NTB196680 OCX196675:OCX196680 OMT196675:OMT196680 OWP196675:OWP196680 PGL196675:PGL196680 PQH196675:PQH196680 QAD196675:QAD196680 QJZ196675:QJZ196680 QTV196675:QTV196680 RDR196675:RDR196680 RNN196675:RNN196680 RXJ196675:RXJ196680 SHF196675:SHF196680 SRB196675:SRB196680 TAX196675:TAX196680 TKT196675:TKT196680 TUP196675:TUP196680 UEL196675:UEL196680 UOH196675:UOH196680 UYD196675:UYD196680 VHZ196675:VHZ196680 VRV196675:VRV196680 WBR196675:WBR196680 WLN196675:WLN196680 WVJ196675:WVJ196680 B262211:B262216 IX262211:IX262216 ST262211:ST262216 ACP262211:ACP262216 AML262211:AML262216 AWH262211:AWH262216 BGD262211:BGD262216 BPZ262211:BPZ262216 BZV262211:BZV262216 CJR262211:CJR262216 CTN262211:CTN262216 DDJ262211:DDJ262216 DNF262211:DNF262216 DXB262211:DXB262216 EGX262211:EGX262216 EQT262211:EQT262216 FAP262211:FAP262216 FKL262211:FKL262216 FUH262211:FUH262216 GED262211:GED262216 GNZ262211:GNZ262216 GXV262211:GXV262216 HHR262211:HHR262216 HRN262211:HRN262216 IBJ262211:IBJ262216 ILF262211:ILF262216 IVB262211:IVB262216 JEX262211:JEX262216 JOT262211:JOT262216 JYP262211:JYP262216 KIL262211:KIL262216 KSH262211:KSH262216 LCD262211:LCD262216 LLZ262211:LLZ262216 LVV262211:LVV262216 MFR262211:MFR262216 MPN262211:MPN262216 MZJ262211:MZJ262216 NJF262211:NJF262216 NTB262211:NTB262216 OCX262211:OCX262216 OMT262211:OMT262216 OWP262211:OWP262216 PGL262211:PGL262216 PQH262211:PQH262216 QAD262211:QAD262216 QJZ262211:QJZ262216 QTV262211:QTV262216 RDR262211:RDR262216 RNN262211:RNN262216 RXJ262211:RXJ262216 SHF262211:SHF262216 SRB262211:SRB262216 TAX262211:TAX262216 TKT262211:TKT262216 TUP262211:TUP262216 UEL262211:UEL262216 UOH262211:UOH262216 UYD262211:UYD262216 VHZ262211:VHZ262216 VRV262211:VRV262216 WBR262211:WBR262216 WLN262211:WLN262216 WVJ262211:WVJ262216 B327747:B327752 IX327747:IX327752 ST327747:ST327752 ACP327747:ACP327752 AML327747:AML327752 AWH327747:AWH327752 BGD327747:BGD327752 BPZ327747:BPZ327752"/>
    <dataValidation allowBlank="1" showInputMessage="1" promptTitle="Ввод" prompt="Для выбора организации необходимо два раза нажать левую клавишу мыши!" sqref="BZV327747:BZV327752 CJR327747:CJR327752 CTN327747:CTN327752 DDJ327747:DDJ327752 DNF327747:DNF327752 DXB327747:DXB327752 EGX327747:EGX327752 EQT327747:EQT327752 FAP327747:FAP327752 FKL327747:FKL327752 FUH327747:FUH327752 GED327747:GED327752 GNZ327747:GNZ327752 GXV327747:GXV327752 HHR327747:HHR327752 HRN327747:HRN327752 IBJ327747:IBJ327752 ILF327747:ILF327752 IVB327747:IVB327752 JEX327747:JEX327752 JOT327747:JOT327752 JYP327747:JYP327752 KIL327747:KIL327752 KSH327747:KSH327752 LCD327747:LCD327752 LLZ327747:LLZ327752 LVV327747:LVV327752 MFR327747:MFR327752 MPN327747:MPN327752 MZJ327747:MZJ327752 NJF327747:NJF327752 NTB327747:NTB327752 OCX327747:OCX327752 OMT327747:OMT327752 OWP327747:OWP327752 PGL327747:PGL327752 PQH327747:PQH327752 QAD327747:QAD327752 QJZ327747:QJZ327752 QTV327747:QTV327752 RDR327747:RDR327752 RNN327747:RNN327752 RXJ327747:RXJ327752 SHF327747:SHF327752 SRB327747:SRB327752 TAX327747:TAX327752 TKT327747:TKT327752 TUP327747:TUP327752 UEL327747:UEL327752 UOH327747:UOH327752 UYD327747:UYD327752 VHZ327747:VHZ327752 VRV327747:VRV327752 WBR327747:WBR327752 WLN327747:WLN327752 WVJ327747:WVJ327752 B393283:B393288 IX393283:IX393288 ST393283:ST393288 ACP393283:ACP393288 AML393283:AML393288 AWH393283:AWH393288 BGD393283:BGD393288 BPZ393283:BPZ393288 BZV393283:BZV393288 CJR393283:CJR393288 CTN393283:CTN393288 DDJ393283:DDJ393288 DNF393283:DNF393288 DXB393283:DXB393288 EGX393283:EGX393288 EQT393283:EQT393288 FAP393283:FAP393288 FKL393283:FKL393288 FUH393283:FUH393288 GED393283:GED393288 GNZ393283:GNZ393288 GXV393283:GXV393288 HHR393283:HHR393288 HRN393283:HRN393288 IBJ393283:IBJ393288 ILF393283:ILF393288 IVB393283:IVB393288 JEX393283:JEX393288 JOT393283:JOT393288 JYP393283:JYP393288 KIL393283:KIL393288 KSH393283:KSH393288 LCD393283:LCD393288 LLZ393283:LLZ393288 LVV393283:LVV393288 MFR393283:MFR393288 MPN393283:MPN393288 MZJ393283:MZJ393288 NJF393283:NJF393288 NTB393283:NTB393288 OCX393283:OCX393288 OMT393283:OMT393288 OWP393283:OWP393288 PGL393283:PGL393288"/>
    <dataValidation allowBlank="1" showInputMessage="1" promptTitle="Ввод" prompt="Для выбора организации необходимо два раза нажать левую клавишу мыши!" sqref="PQH393283:PQH393288 QAD393283:QAD393288 QJZ393283:QJZ393288 QTV393283:QTV393288 RDR393283:RDR393288 RNN393283:RNN393288 RXJ393283:RXJ393288 SHF393283:SHF393288 SRB393283:SRB393288 TAX393283:TAX393288 TKT393283:TKT393288 TUP393283:TUP393288 UEL393283:UEL393288 UOH393283:UOH393288 UYD393283:UYD393288 VHZ393283:VHZ393288 VRV393283:VRV393288 WBR393283:WBR393288 WLN393283:WLN393288 WVJ393283:WVJ393288 B458819:B458824 IX458819:IX458824 ST458819:ST458824 ACP458819:ACP458824 AML458819:AML458824 AWH458819:AWH458824 BGD458819:BGD458824 BPZ458819:BPZ458824 BZV458819:BZV458824 CJR458819:CJR458824 CTN458819:CTN458824 DDJ458819:DDJ458824 DNF458819:DNF458824 DXB458819:DXB458824 EGX458819:EGX458824 EQT458819:EQT458824 FAP458819:FAP458824 FKL458819:FKL458824 FUH458819:FUH458824 GED458819:GED458824 GNZ458819:GNZ458824 GXV458819:GXV458824 HHR458819:HHR458824 HRN458819:HRN458824 IBJ458819:IBJ458824 ILF458819:ILF458824 IVB458819:IVB458824 JEX458819:JEX458824 JOT458819:JOT458824 JYP458819:JYP458824 KIL458819:KIL458824 KSH458819:KSH458824 LCD458819:LCD458824 LLZ458819:LLZ458824 LVV458819:LVV458824 MFR458819:MFR458824 MPN458819:MPN458824 MZJ458819:MZJ458824 NJF458819:NJF458824 NTB458819:NTB458824 OCX458819:OCX458824 OMT458819:OMT458824 OWP458819:OWP458824 PGL458819:PGL458824 PQH458819:PQH458824 QAD458819:QAD458824 QJZ458819:QJZ458824 QTV458819:QTV458824 RDR458819:RDR458824 RNN458819:RNN458824 RXJ458819:RXJ458824 SHF458819:SHF458824 SRB458819:SRB458824 TAX458819:TAX458824 TKT458819:TKT458824 TUP458819:TUP458824 UEL458819:UEL458824 UOH458819:UOH458824 UYD458819:UYD458824 VHZ458819:VHZ458824 VRV458819:VRV458824 WBR458819:WBR458824 WLN458819:WLN458824 WVJ458819:WVJ458824 B524355:B524360 IX524355:IX524360 ST524355:ST524360 ACP524355:ACP524360 AML524355:AML524360 AWH524355:AWH524360 BGD524355:BGD524360 BPZ524355:BPZ524360 BZV524355:BZV524360 CJR524355:CJR524360 CTN524355:CTN524360 DDJ524355:DDJ524360 DNF524355:DNF524360 DXB524355:DXB524360 EGX524355:EGX524360 EQT524355:EQT524360"/>
    <dataValidation allowBlank="1" showInputMessage="1" promptTitle="Ввод" prompt="Для выбора организации необходимо два раза нажать левую клавишу мыши!" sqref="FAP524355:FAP524360 FKL524355:FKL524360 FUH524355:FUH524360 GED524355:GED524360 GNZ524355:GNZ524360 GXV524355:GXV524360 HHR524355:HHR524360 HRN524355:HRN524360 IBJ524355:IBJ524360 ILF524355:ILF524360 IVB524355:IVB524360 JEX524355:JEX524360 JOT524355:JOT524360 JYP524355:JYP524360 KIL524355:KIL524360 KSH524355:KSH524360 LCD524355:LCD524360 LLZ524355:LLZ524360 LVV524355:LVV524360 MFR524355:MFR524360 MPN524355:MPN524360 MZJ524355:MZJ524360 NJF524355:NJF524360 NTB524355:NTB524360 OCX524355:OCX524360 OMT524355:OMT524360 OWP524355:OWP524360 PGL524355:PGL524360 PQH524355:PQH524360 QAD524355:QAD524360 QJZ524355:QJZ524360 QTV524355:QTV524360 RDR524355:RDR524360 RNN524355:RNN524360 RXJ524355:RXJ524360 SHF524355:SHF524360 SRB524355:SRB524360 TAX524355:TAX524360 TKT524355:TKT524360 TUP524355:TUP524360 UEL524355:UEL524360 UOH524355:UOH524360 UYD524355:UYD524360 VHZ524355:VHZ524360 VRV524355:VRV524360 WBR524355:WBR524360 WLN524355:WLN524360 WVJ524355:WVJ524360 B589891:B589896 IX589891:IX589896 ST589891:ST589896 ACP589891:ACP589896 AML589891:AML589896 AWH589891:AWH589896 BGD589891:BGD589896 BPZ589891:BPZ589896 BZV589891:BZV589896 CJR589891:CJR589896 CTN589891:CTN589896 DDJ589891:DDJ589896 DNF589891:DNF589896 DXB589891:DXB589896 EGX589891:EGX589896 EQT589891:EQT589896 FAP589891:FAP589896 FKL589891:FKL589896 FUH589891:FUH589896 GED589891:GED589896 GNZ589891:GNZ589896 GXV589891:GXV589896 HHR589891:HHR589896 HRN589891:HRN589896 IBJ589891:IBJ589896 ILF589891:ILF589896 IVB589891:IVB589896 JEX589891:JEX589896 JOT589891:JOT589896 JYP589891:JYP589896 KIL589891:KIL589896 KSH589891:KSH589896 LCD589891:LCD589896 LLZ589891:LLZ589896 LVV589891:LVV589896 MFR589891:MFR589896 MPN589891:MPN589896 MZJ589891:MZJ589896 NJF589891:NJF589896 NTB589891:NTB589896 OCX589891:OCX589896 OMT589891:OMT589896 OWP589891:OWP589896 PGL589891:PGL589896 PQH589891:PQH589896 QAD589891:QAD589896 QJZ589891:QJZ589896 QTV589891:QTV589896 RDR589891:RDR589896 RNN589891:RNN589896 RXJ589891:RXJ589896 SHF589891:SHF589896"/>
    <dataValidation allowBlank="1" showInputMessage="1" promptTitle="Ввод" prompt="Для выбора организации необходимо два раза нажать левую клавишу мыши!" sqref="SRB589891:SRB589896 TAX589891:TAX589896 TKT589891:TKT589896 TUP589891:TUP589896 UEL589891:UEL589896 UOH589891:UOH589896 UYD589891:UYD589896 VHZ589891:VHZ589896 VRV589891:VRV589896 WBR589891:WBR589896 WLN589891:WLN589896 WVJ589891:WVJ589896 B655427:B655432 IX655427:IX655432 ST655427:ST655432 ACP655427:ACP655432 AML655427:AML655432 AWH655427:AWH655432 BGD655427:BGD655432 BPZ655427:BPZ655432 BZV655427:BZV655432 CJR655427:CJR655432 CTN655427:CTN655432 DDJ655427:DDJ655432 DNF655427:DNF655432 DXB655427:DXB655432 EGX655427:EGX655432 EQT655427:EQT655432 FAP655427:FAP655432 FKL655427:FKL655432 FUH655427:FUH655432 GED655427:GED655432 GNZ655427:GNZ655432 GXV655427:GXV655432 HHR655427:HHR655432 HRN655427:HRN655432 IBJ655427:IBJ655432 ILF655427:ILF655432 IVB655427:IVB655432 JEX655427:JEX655432 JOT655427:JOT655432 JYP655427:JYP655432 KIL655427:KIL655432 KSH655427:KSH655432 LCD655427:LCD655432 LLZ655427:LLZ655432 LVV655427:LVV655432 MFR655427:MFR655432 MPN655427:MPN655432 MZJ655427:MZJ655432 NJF655427:NJF655432 NTB655427:NTB655432 OCX655427:OCX655432 OMT655427:OMT655432 OWP655427:OWP655432 PGL655427:PGL655432 PQH655427:PQH655432 QAD655427:QAD655432 QJZ655427:QJZ655432 QTV655427:QTV655432 RDR655427:RDR655432 RNN655427:RNN655432 RXJ655427:RXJ655432 SHF655427:SHF655432 SRB655427:SRB655432 TAX655427:TAX655432 TKT655427:TKT655432 TUP655427:TUP655432 UEL655427:UEL655432 UOH655427:UOH655432 UYD655427:UYD655432 VHZ655427:VHZ655432 VRV655427:VRV655432 WBR655427:WBR655432 WLN655427:WLN655432 WVJ655427:WVJ655432 B720963:B720968 IX720963:IX720968 ST720963:ST720968 ACP720963:ACP720968 AML720963:AML720968 AWH720963:AWH720968 BGD720963:BGD720968 BPZ720963:BPZ720968 BZV720963:BZV720968 CJR720963:CJR720968 CTN720963:CTN720968 DDJ720963:DDJ720968 DNF720963:DNF720968 DXB720963:DXB720968 EGX720963:EGX720968 EQT720963:EQT720968 FAP720963:FAP720968 FKL720963:FKL720968 FUH720963:FUH720968 GED720963:GED720968 GNZ720963:GNZ720968 GXV720963:GXV720968 HHR720963:HHR720968 HRN720963:HRN720968"/>
    <dataValidation allowBlank="1" showInputMessage="1" promptTitle="Ввод" prompt="Для выбора организации необходимо два раза нажать левую клавишу мыши!" sqref="IBJ720963:IBJ720968 ILF720963:ILF720968 IVB720963:IVB720968 JEX720963:JEX720968 JOT720963:JOT720968 JYP720963:JYP720968 KIL720963:KIL720968 KSH720963:KSH720968 LCD720963:LCD720968 LLZ720963:LLZ720968 LVV720963:LVV720968 MFR720963:MFR720968 MPN720963:MPN720968 MZJ720963:MZJ720968 NJF720963:NJF720968 NTB720963:NTB720968 OCX720963:OCX720968 OMT720963:OMT720968 OWP720963:OWP720968 PGL720963:PGL720968 PQH720963:PQH720968 QAD720963:QAD720968 QJZ720963:QJZ720968 QTV720963:QTV720968 RDR720963:RDR720968 RNN720963:RNN720968 RXJ720963:RXJ720968 SHF720963:SHF720968 SRB720963:SRB720968 TAX720963:TAX720968 TKT720963:TKT720968 TUP720963:TUP720968 UEL720963:UEL720968 UOH720963:UOH720968 UYD720963:UYD720968 VHZ720963:VHZ720968 VRV720963:VRV720968 WBR720963:WBR720968 WLN720963:WLN720968 WVJ720963:WVJ720968 B786499:B786504 IX786499:IX786504 ST786499:ST786504 ACP786499:ACP786504 AML786499:AML786504 AWH786499:AWH786504 BGD786499:BGD786504 BPZ786499:BPZ786504 BZV786499:BZV786504 CJR786499:CJR786504 CTN786499:CTN786504 DDJ786499:DDJ786504 DNF786499:DNF786504 DXB786499:DXB786504 EGX786499:EGX786504 EQT786499:EQT786504 FAP786499:FAP786504 FKL786499:FKL786504 FUH786499:FUH786504 GED786499:GED786504 GNZ786499:GNZ786504 GXV786499:GXV786504 HHR786499:HHR786504 HRN786499:HRN786504 IBJ786499:IBJ786504 ILF786499:ILF786504 IVB786499:IVB786504 JEX786499:JEX786504 JOT786499:JOT786504 JYP786499:JYP786504 KIL786499:KIL786504 KSH786499:KSH786504 LCD786499:LCD786504 LLZ786499:LLZ786504 LVV786499:LVV786504 MFR786499:MFR786504 MPN786499:MPN786504 MZJ786499:MZJ786504 NJF786499:NJF786504 NTB786499:NTB786504 OCX786499:OCX786504 OMT786499:OMT786504 OWP786499:OWP786504 PGL786499:PGL786504 PQH786499:PQH786504 QAD786499:QAD786504 QJZ786499:QJZ786504 QTV786499:QTV786504 RDR786499:RDR786504 RNN786499:RNN786504 RXJ786499:RXJ786504 SHF786499:SHF786504 SRB786499:SRB786504 TAX786499:TAX786504 TKT786499:TKT786504 TUP786499:TUP786504 UEL786499:UEL786504 UOH786499:UOH786504 UYD786499:UYD786504 VHZ786499:VHZ786504"/>
    <dataValidation allowBlank="1" showInputMessage="1" promptTitle="Ввод" prompt="Для выбора организации необходимо два раза нажать левую клавишу мыши!" sqref="VRV786499:VRV786504 WBR786499:WBR786504 WLN786499:WLN786504 WVJ786499:WVJ786504 B852035:B852040 IX852035:IX852040 ST852035:ST852040 ACP852035:ACP852040 AML852035:AML852040 AWH852035:AWH852040 BGD852035:BGD852040 BPZ852035:BPZ852040 BZV852035:BZV852040 CJR852035:CJR852040 CTN852035:CTN852040 DDJ852035:DDJ852040 DNF852035:DNF852040 DXB852035:DXB852040 EGX852035:EGX852040 EQT852035:EQT852040 FAP852035:FAP852040 FKL852035:FKL852040 FUH852035:FUH852040 GED852035:GED852040 GNZ852035:GNZ852040 GXV852035:GXV852040 HHR852035:HHR852040 HRN852035:HRN852040 IBJ852035:IBJ852040 ILF852035:ILF852040 IVB852035:IVB852040 JEX852035:JEX852040 JOT852035:JOT852040 JYP852035:JYP852040 KIL852035:KIL852040 KSH852035:KSH852040 LCD852035:LCD852040 LLZ852035:LLZ852040 LVV852035:LVV852040 MFR852035:MFR852040 MPN852035:MPN852040 MZJ852035:MZJ852040 NJF852035:NJF852040 NTB852035:NTB852040 OCX852035:OCX852040 OMT852035:OMT852040 OWP852035:OWP852040 PGL852035:PGL852040 PQH852035:PQH852040 QAD852035:QAD852040 QJZ852035:QJZ852040 QTV852035:QTV852040 RDR852035:RDR852040 RNN852035:RNN852040 RXJ852035:RXJ852040 SHF852035:SHF852040 SRB852035:SRB852040 TAX852035:TAX852040 TKT852035:TKT852040 TUP852035:TUP852040 UEL852035:UEL852040 UOH852035:UOH852040 UYD852035:UYD852040 VHZ852035:VHZ852040 VRV852035:VRV852040 WBR852035:WBR852040 WLN852035:WLN852040 WVJ852035:WVJ852040 B917571:B917576 IX917571:IX917576 ST917571:ST917576 ACP917571:ACP917576 AML917571:AML917576 AWH917571:AWH917576 BGD917571:BGD917576 BPZ917571:BPZ917576 BZV917571:BZV917576 CJR917571:CJR917576 CTN917571:CTN917576 DDJ917571:DDJ917576 DNF917571:DNF917576 DXB917571:DXB917576 EGX917571:EGX917576 EQT917571:EQT917576 FAP917571:FAP917576 FKL917571:FKL917576 FUH917571:FUH917576 GED917571:GED917576 GNZ917571:GNZ917576 GXV917571:GXV917576 HHR917571:HHR917576 HRN917571:HRN917576 IBJ917571:IBJ917576 ILF917571:ILF917576 IVB917571:IVB917576 JEX917571:JEX917576 JOT917571:JOT917576 JYP917571:JYP917576 KIL917571:KIL917576 KSH917571:KSH917576"/>
    <dataValidation allowBlank="1" showInputMessage="1" promptTitle="Ввод" prompt="Для выбора организации необходимо два раза нажать левую клавишу мыши!" sqref="LCD917571:LCD917576 LLZ917571:LLZ917576 LVV917571:LVV917576 MFR917571:MFR917576 MPN917571:MPN917576 MZJ917571:MZJ917576 NJF917571:NJF917576 NTB917571:NTB917576 OCX917571:OCX917576 OMT917571:OMT917576 OWP917571:OWP917576 PGL917571:PGL917576 PQH917571:PQH917576 QAD917571:QAD917576 QJZ917571:QJZ917576 QTV917571:QTV917576 RDR917571:RDR917576 RNN917571:RNN917576 RXJ917571:RXJ917576 SHF917571:SHF917576 SRB917571:SRB917576 TAX917571:TAX917576 TKT917571:TKT917576 TUP917571:TUP917576 UEL917571:UEL917576 UOH917571:UOH917576 UYD917571:UYD917576 VHZ917571:VHZ917576 VRV917571:VRV917576 WBR917571:WBR917576 WLN917571:WLN917576 WVJ917571:WVJ917576 B983107:B983112 IX983107:IX983112 ST983107:ST983112 ACP983107:ACP983112 AML983107:AML983112 AWH983107:AWH983112 BGD983107:BGD983112 BPZ983107:BPZ983112 BZV983107:BZV983112 CJR983107:CJR983112 CTN983107:CTN983112 DDJ983107:DDJ983112 DNF983107:DNF983112 DXB983107:DXB983112 EGX983107:EGX983112 EQT983107:EQT983112 FAP983107:FAP983112 FKL983107:FKL983112 FUH983107:FUH983112 GED983107:GED983112 GNZ983107:GNZ983112 GXV983107:GXV983112 HHR983107:HHR983112 HRN983107:HRN983112 IBJ983107:IBJ983112 ILF983107:ILF983112 IVB983107:IVB983112 JEX983107:JEX983112 JOT983107:JOT983112 JYP983107:JYP983112 KIL983107:KIL983112 KSH983107:KSH983112 LCD983107:LCD983112 LLZ983107:LLZ983112 LVV983107:LVV983112 MFR983107:MFR983112 MPN983107:MPN983112 MZJ983107:MZJ983112 NJF983107:NJF983112 NTB983107:NTB983112 OCX983107:OCX983112 OMT983107:OMT983112 OWP983107:OWP983112 PGL983107:PGL983112 PQH983107:PQH983112 QAD983107:QAD983112 QJZ983107:QJZ983112 QTV983107:QTV983112 RDR983107:RDR983112 RNN983107:RNN983112 RXJ983107:RXJ983112 SHF983107:SHF983112 SRB983107:SRB983112 TAX983107:TAX983112 TKT983107:TKT983112 TUP983107:TUP983112 UEL983107:UEL983112 UOH983107:UOH983112 UYD983107:UYD983112 VHZ983107:VHZ983112 VRV983107:VRV983112 WBR983107:WBR983112 WLN983107:WLN983112 WVJ983107:WVJ983112"/>
    <dataValidation type="decimal" allowBlank="1" showErrorMessage="1" errorTitle="Ошибка" error="Допускается ввод только действительных чисел!" sqref="C8:G11 IY8:JC11 SU8:SY11 ACQ8:ACU11 AMM8:AMQ11 AWI8:AWM11 BGE8:BGI11 BQA8:BQE11 BZW8:CAA11 CJS8:CJW11 CTO8:CTS11 DDK8:DDO11 DNG8:DNK11 DXC8:DXG11 EGY8:EHC11 EQU8:EQY11 FAQ8:FAU11 FKM8:FKQ11 FUI8:FUM11 GEE8:GEI11 GOA8:GOE11 GXW8:GYA11 HHS8:HHW11 HRO8:HRS11 IBK8:IBO11 ILG8:ILK11 IVC8:IVG11 JEY8:JFC11 JOU8:JOY11 JYQ8:JYU11 KIM8:KIQ11 KSI8:KSM11 LCE8:LCI11 LMA8:LME11 LVW8:LWA11 MFS8:MFW11 MPO8:MPS11 MZK8:MZO11 NJG8:NJK11 NTC8:NTG11 OCY8:ODC11 OMU8:OMY11 OWQ8:OWU11 PGM8:PGQ11 PQI8:PQM11 QAE8:QAI11 QKA8:QKE11 QTW8:QUA11 RDS8:RDW11 RNO8:RNS11 RXK8:RXO11 SHG8:SHK11 SRC8:SRG11 TAY8:TBC11 TKU8:TKY11 TUQ8:TUU11 UEM8:UEQ11 UOI8:UOM11 UYE8:UYI11 VIA8:VIE11 VRW8:VSA11 WBS8:WBW11 WLO8:WLS11 WVK8:WVO11 C65544:G65547 IY65544:JC65547 SU65544:SY65547 ACQ65544:ACU65547 AMM65544:AMQ65547 AWI65544:AWM65547 BGE65544:BGI65547 BQA65544:BQE65547 BZW65544:CAA65547 CJS65544:CJW65547 CTO65544:CTS65547 DDK65544:DDO65547 DNG65544:DNK65547 DXC65544:DXG65547 EGY65544:EHC65547 EQU65544:EQY65547 FAQ65544:FAU65547 FKM65544:FKQ65547 FUI65544:FUM65547 GEE65544:GEI65547 GOA65544:GOE65547 GXW65544:GYA65547 HHS65544:HHW65547 HRO65544:HRS65547 IBK65544:IBO65547 ILG65544:ILK65547 IVC65544:IVG65547 JEY65544:JFC65547 JOU65544:JOY65547 JYQ65544:JYU65547 KIM65544:KIQ65547 KSI65544:KSM65547 LCE65544:LCI65547 LMA65544:LME65547 LVW65544:LWA65547 MFS65544:MFW6554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PO65544:MPS65547 MZK65544:MZO65547 NJG65544:NJK65547 NTC65544:NTG65547 OCY65544:ODC65547 OMU65544:OMY65547 OWQ65544:OWU65547 PGM65544:PGQ65547 PQI65544:PQM65547 QAE65544:QAI65547 QKA65544:QKE65547 QTW65544:QUA65547 RDS65544:RDW65547 RNO65544:RNS65547 RXK65544:RXO65547 SHG65544:SHK65547 SRC65544:SRG65547 TAY65544:TBC65547 TKU65544:TKY65547 TUQ65544:TUU65547 UEM65544:UEQ65547 UOI65544:UOM65547 UYE65544:UYI65547 VIA65544:VIE65547 VRW65544:VSA65547 WBS65544:WBW65547 WLO65544:WLS65547 WVK65544:WVO65547 C131080:G131083 IY131080:JC131083 SU131080:SY131083 ACQ131080:ACU131083 AMM131080:AMQ131083 AWI131080:AWM131083 BGE131080:BGI131083 BQA131080:BQE131083 BZW131080:CAA131083 CJS131080:CJW131083 CTO131080:CTS131083 DDK131080:DDO131083 DNG131080:DNK131083 DXC131080:DXG131083 EGY131080:EHC131083 EQU131080:EQY131083 FAQ131080:FAU131083 FKM131080:FKQ131083 FUI131080:FUM131083 GEE131080:GEI131083 GOA131080:GOE131083 GXW131080:GYA131083 HHS131080:HHW131083 HRO131080:HRS131083 IBK131080:IBO131083 ILG131080:ILK131083 IVC131080:IVG131083 JEY131080:JFC131083 JOU131080:JOY131083 JYQ131080:JYU131083 KIM131080:KIQ131083 KSI131080:KSM131083 LCE131080:LCI131083 LMA131080:LME131083 LVW131080:LWA131083 MFS131080:MFW131083 MPO131080:MPS131083 MZK131080:MZO131083 NJG131080:NJK131083 NTC131080:NTG131083 OCY131080:ODC131083 OMU131080:OMY131083 OWQ131080:OWU131083 PGM131080:PGQ131083 PQI131080:PQM131083 QAE131080:QAI131083 QKA131080:QKE131083 QTW131080:QUA131083 RDS131080:RDW131083 RNO131080:RNS131083 RXK131080:RXO131083 SHG131080:SHK131083 SRC131080:SRG131083 TAY131080:TBC131083 TKU131080:TKY131083 TUQ131080:TUU131083 UEM131080:UEQ131083 UOI131080:UOM131083 UYE131080:UYI131083 VIA131080:VIE131083 VRW131080:VSA131083 WBS131080:WBW131083 WLO131080:WLS131083 WVK131080:WVO131083 C196616:G196619 IY196616:JC196619 SU196616:SY196619 ACQ196616:ACU196619 AMM196616:AMQ196619 AWI196616:AWM196619 BGE196616:BGI196619 BQA196616:BQE19661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BZW196616:CAA196619 CJS196616:CJW196619 CTO196616:CTS196619 DDK196616:DDO196619 DNG196616:DNK196619 DXC196616:DXG196619 EGY196616:EHC196619 EQU196616:EQY196619 FAQ196616:FAU196619 FKM196616:FKQ196619 FUI196616:FUM196619 GEE196616:GEI196619 GOA196616:GOE196619 GXW196616:GYA196619 HHS196616:HHW196619 HRO196616:HRS196619 IBK196616:IBO196619 ILG196616:ILK196619 IVC196616:IVG196619 JEY196616:JFC196619 JOU196616:JOY196619 JYQ196616:JYU196619 KIM196616:KIQ196619 KSI196616:KSM196619 LCE196616:LCI196619 LMA196616:LME196619 LVW196616:LWA196619 MFS196616:MFW196619 MPO196616:MPS196619 MZK196616:MZO196619 NJG196616:NJK196619 NTC196616:NTG196619 OCY196616:ODC196619 OMU196616:OMY196619 OWQ196616:OWU196619 PGM196616:PGQ196619 PQI196616:PQM196619 QAE196616:QAI196619 QKA196616:QKE196619 QTW196616:QUA196619 RDS196616:RDW196619 RNO196616:RNS196619 RXK196616:RXO196619 SHG196616:SHK196619 SRC196616:SRG196619 TAY196616:TBC196619 TKU196616:TKY196619 TUQ196616:TUU196619 UEM196616:UEQ196619 UOI196616:UOM196619 UYE196616:UYI196619 VIA196616:VIE196619 VRW196616:VSA196619 WBS196616:WBW196619 WLO196616:WLS196619 WVK196616:WVO196619 C262152:G262155 IY262152:JC262155 SU262152:SY262155 ACQ262152:ACU262155 AMM262152:AMQ262155 AWI262152:AWM262155 BGE262152:BGI262155 BQA262152:BQE262155 BZW262152:CAA262155 CJS262152:CJW262155 CTO262152:CTS262155 DDK262152:DDO262155 DNG262152:DNK262155 DXC262152:DXG262155 EGY262152:EHC262155 EQU262152:EQY262155 FAQ262152:FAU262155 FKM262152:FKQ262155 FUI262152:FUM262155 GEE262152:GEI262155 GOA262152:GOE262155 GXW262152:GYA262155 HHS262152:HHW262155 HRO262152:HRS262155 IBK262152:IBO262155 ILG262152:ILK262155 IVC262152:IVG262155 JEY262152:JFC262155 JOU262152:JOY262155 JYQ262152:JYU262155 KIM262152:KIQ262155 KSI262152:KSM262155 LCE262152:LCI262155 LMA262152:LME262155 LVW262152:LWA262155 MFS262152:MFW262155 MPO262152:MPS262155 MZK262152:MZO262155 NJG262152:NJK262155 NTC262152:NTG262155 OCY262152:ODC262155 OMU262152:OMY262155 OWQ262152:OWU262155 PGM262152:PGQ26215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PQI262152:PQM262155 QAE262152:QAI262155 QKA262152:QKE262155 QTW262152:QUA262155 RDS262152:RDW262155 RNO262152:RNS262155 RXK262152:RXO262155 SHG262152:SHK262155 SRC262152:SRG262155 TAY262152:TBC262155 TKU262152:TKY262155 TUQ262152:TUU262155 UEM262152:UEQ262155 UOI262152:UOM262155 UYE262152:UYI262155 VIA262152:VIE262155 VRW262152:VSA262155 WBS262152:WBW262155 WLO262152:WLS262155 WVK262152:WVO262155 C327688:G327691 IY327688:JC327691 SU327688:SY327691 ACQ327688:ACU327691 AMM327688:AMQ327691 AWI327688:AWM327691 BGE327688:BGI327691 BQA327688:BQE327691 BZW327688:CAA327691 CJS327688:CJW327691 CTO327688:CTS327691 DDK327688:DDO327691 DNG327688:DNK327691 DXC327688:DXG327691 EGY327688:EHC327691 EQU327688:EQY327691 FAQ327688:FAU327691 FKM327688:FKQ327691 FUI327688:FUM327691 GEE327688:GEI327691 GOA327688:GOE327691 GXW327688:GYA327691 HHS327688:HHW327691 HRO327688:HRS327691 IBK327688:IBO327691 ILG327688:ILK327691 IVC327688:IVG327691 JEY327688:JFC327691 JOU327688:JOY327691 JYQ327688:JYU327691 KIM327688:KIQ327691 KSI327688:KSM327691 LCE327688:LCI327691 LMA327688:LME327691 LVW327688:LWA327691 MFS327688:MFW327691 MPO327688:MPS327691 MZK327688:MZO327691 NJG327688:NJK327691 NTC327688:NTG327691 OCY327688:ODC327691 OMU327688:OMY327691 OWQ327688:OWU327691 PGM327688:PGQ327691 PQI327688:PQM327691 QAE327688:QAI327691 QKA327688:QKE327691 QTW327688:QUA327691 RDS327688:RDW327691 RNO327688:RNS327691 RXK327688:RXO327691 SHG327688:SHK327691 SRC327688:SRG327691 TAY327688:TBC327691 TKU327688:TKY327691 TUQ327688:TUU327691 UEM327688:UEQ327691 UOI327688:UOM327691 UYE327688:UYI327691 VIA327688:VIE327691 VRW327688:VSA327691 WBS327688:WBW327691 WLO327688:WLS327691 WVK327688:WVO327691 C393224:G393227 IY393224:JC393227 SU393224:SY393227 ACQ393224:ACU393227 AMM393224:AMQ393227 AWI393224:AWM393227 BGE393224:BGI393227 BQA393224:BQE393227 BZW393224:CAA393227 CJS393224:CJW393227 CTO393224:CTS393227 DDK393224:DDO393227 DNG393224:DNK393227 DXC393224:DXG393227 EGY393224:EHC393227 EQU393224:EQY3932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AQ393224:FAU393227 FKM393224:FKQ393227 FUI393224:FUM393227 GEE393224:GEI393227 GOA393224:GOE393227 GXW393224:GYA393227 HHS393224:HHW393227 HRO393224:HRS393227 IBK393224:IBO393227 ILG393224:ILK393227 IVC393224:IVG393227 JEY393224:JFC393227 JOU393224:JOY393227 JYQ393224:JYU393227 KIM393224:KIQ393227 KSI393224:KSM393227 LCE393224:LCI393227 LMA393224:LME393227 LVW393224:LWA393227 MFS393224:MFW393227 MPO393224:MPS393227 MZK393224:MZO393227 NJG393224:NJK393227 NTC393224:NTG393227 OCY393224:ODC393227 OMU393224:OMY393227 OWQ393224:OWU393227 PGM393224:PGQ393227 PQI393224:PQM393227 QAE393224:QAI393227 QKA393224:QKE393227 QTW393224:QUA393227 RDS393224:RDW393227 RNO393224:RNS393227 RXK393224:RXO393227 SHG393224:SHK393227 SRC393224:SRG393227 TAY393224:TBC393227 TKU393224:TKY393227 TUQ393224:TUU393227 UEM393224:UEQ393227 UOI393224:UOM393227 UYE393224:UYI393227 VIA393224:VIE393227 VRW393224:VSA393227 WBS393224:WBW393227 WLO393224:WLS393227 WVK393224:WVO393227 C458760:G458763 IY458760:JC458763 SU458760:SY458763 ACQ458760:ACU458763 AMM458760:AMQ458763 AWI458760:AWM458763 BGE458760:BGI458763 BQA458760:BQE458763 BZW458760:CAA458763 CJS458760:CJW458763 CTO458760:CTS458763 DDK458760:DDO458763 DNG458760:DNK458763 DXC458760:DXG458763 EGY458760:EHC458763 EQU458760:EQY458763 FAQ458760:FAU458763 FKM458760:FKQ458763 FUI458760:FUM458763 GEE458760:GEI458763 GOA458760:GOE458763 GXW458760:GYA458763 HHS458760:HHW458763 HRO458760:HRS458763 IBK458760:IBO458763 ILG458760:ILK458763 IVC458760:IVG458763 JEY458760:JFC458763 JOU458760:JOY458763 JYQ458760:JYU458763 KIM458760:KIQ458763 KSI458760:KSM458763 LCE458760:LCI458763 LMA458760:LME458763 LVW458760:LWA458763 MFS458760:MFW458763 MPO458760:MPS458763 MZK458760:MZO458763 NJG458760:NJK458763 NTC458760:NTG458763 OCY458760:ODC458763 OMU458760:OMY458763 OWQ458760:OWU458763 PGM458760:PGQ458763 PQI458760:PQM458763 QAE458760:QAI458763 QKA458760:QKE458763 QTW458760:QUA458763 RDS458760:RDW458763 RNO458760:RNS458763 RXK458760:RXO458763 SHG458760:SHK45876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SRC458760:SRG458763 TAY458760:TBC458763 TKU458760:TKY458763 TUQ458760:TUU458763 UEM458760:UEQ458763 UOI458760:UOM458763 UYE458760:UYI458763 VIA458760:VIE458763 VRW458760:VSA458763 WBS458760:WBW458763 WLO458760:WLS458763 WVK458760:WVO458763 C524296:G524299 IY524296:JC524299 SU524296:SY524299 ACQ524296:ACU524299 AMM524296:AMQ524299 AWI524296:AWM524299 BGE524296:BGI524299 BQA524296:BQE524299 BZW524296:CAA524299 CJS524296:CJW524299 CTO524296:CTS524299 DDK524296:DDO524299 DNG524296:DNK524299 DXC524296:DXG524299 EGY524296:EHC524299 EQU524296:EQY524299 FAQ524296:FAU524299 FKM524296:FKQ524299 FUI524296:FUM524299 GEE524296:GEI524299 GOA524296:GOE524299 GXW524296:GYA524299 HHS524296:HHW524299 HRO524296:HRS524299 IBK524296:IBO524299 ILG524296:ILK524299 IVC524296:IVG524299 JEY524296:JFC524299 JOU524296:JOY524299 JYQ524296:JYU524299 KIM524296:KIQ524299 KSI524296:KSM524299 LCE524296:LCI524299 LMA524296:LME524299 LVW524296:LWA524299 MFS524296:MFW524299 MPO524296:MPS524299 MZK524296:MZO524299 NJG524296:NJK524299 NTC524296:NTG524299 OCY524296:ODC524299 OMU524296:OMY524299 OWQ524296:OWU524299 PGM524296:PGQ524299 PQI524296:PQM524299 QAE524296:QAI524299 QKA524296:QKE524299 QTW524296:QUA524299 RDS524296:RDW524299 RNO524296:RNS524299 RXK524296:RXO524299 SHG524296:SHK524299 SRC524296:SRG524299 TAY524296:TBC524299 TKU524296:TKY524299 TUQ524296:TUU524299 UEM524296:UEQ524299 UOI524296:UOM524299 UYE524296:UYI524299 VIA524296:VIE524299 VRW524296:VSA524299 WBS524296:WBW524299 WLO524296:WLS524299 WVK524296:WVO524299 C589832:G589835 IY589832:JC589835 SU589832:SY589835 ACQ589832:ACU589835 AMM589832:AMQ589835 AWI589832:AWM589835 BGE589832:BGI589835 BQA589832:BQE589835 BZW589832:CAA589835 CJS589832:CJW589835 CTO589832:CTS589835 DDK589832:DDO589835 DNG589832:DNK589835 DXC589832:DXG589835 EGY589832:EHC589835 EQU589832:EQY589835 FAQ589832:FAU589835 FKM589832:FKQ589835 FUI589832:FUM589835 GEE589832:GEI589835 GOA589832:GOE589835 GXW589832:GYA589835 HHS589832:HHW589835 HRO589832:HRS5898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IBK589832:IBO589835 ILG589832:ILK589835 IVC589832:IVG589835 JEY589832:JFC589835 JOU589832:JOY589835 JYQ589832:JYU589835 KIM589832:KIQ589835 KSI589832:KSM589835 LCE589832:LCI589835 LMA589832:LME589835 LVW589832:LWA589835 MFS589832:MFW589835 MPO589832:MPS589835 MZK589832:MZO589835 NJG589832:NJK589835 NTC589832:NTG589835 OCY589832:ODC589835 OMU589832:OMY589835 OWQ589832:OWU589835 PGM589832:PGQ589835 PQI589832:PQM589835 QAE589832:QAI589835 QKA589832:QKE589835 QTW589832:QUA589835 RDS589832:RDW589835 RNO589832:RNS589835 RXK589832:RXO589835 SHG589832:SHK589835 SRC589832:SRG589835 TAY589832:TBC589835 TKU589832:TKY589835 TUQ589832:TUU589835 UEM589832:UEQ589835 UOI589832:UOM589835 UYE589832:UYI589835 VIA589832:VIE589835 VRW589832:VSA589835 WBS589832:WBW589835 WLO589832:WLS589835 WVK589832:WVO589835 C655368:G655371 IY655368:JC655371 SU655368:SY655371 ACQ655368:ACU655371 AMM655368:AMQ655371 AWI655368:AWM655371 BGE655368:BGI655371 BQA655368:BQE655371 BZW655368:CAA655371 CJS655368:CJW655371 CTO655368:CTS655371 DDK655368:DDO655371 DNG655368:DNK655371 DXC655368:DXG655371 EGY655368:EHC655371 EQU655368:EQY655371 FAQ655368:FAU655371 FKM655368:FKQ655371 FUI655368:FUM655371 GEE655368:GEI655371 GOA655368:GOE655371 GXW655368:GYA655371 HHS655368:HHW655371 HRO655368:HRS655371 IBK655368:IBO655371 ILG655368:ILK655371 IVC655368:IVG655371 JEY655368:JFC655371 JOU655368:JOY655371 JYQ655368:JYU655371 KIM655368:KIQ655371 KSI655368:KSM655371 LCE655368:LCI655371 LMA655368:LME655371 LVW655368:LWA655371 MFS655368:MFW655371 MPO655368:MPS655371 MZK655368:MZO655371 NJG655368:NJK655371 NTC655368:NTG655371 OCY655368:ODC655371 OMU655368:OMY655371 OWQ655368:OWU655371 PGM655368:PGQ655371 PQI655368:PQM655371 QAE655368:QAI655371 QKA655368:QKE655371 QTW655368:QUA655371 RDS655368:RDW655371 RNO655368:RNS655371 RXK655368:RXO655371 SHG655368:SHK655371 SRC655368:SRG655371 TAY655368:TBC655371 TKU655368:TKY655371 TUQ655368:TUU655371 UEM655368:UEQ655371 UOI655368:UOM655371 UYE655368:UYI655371 VIA655368:VIE65537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VRW655368:VSA655371 WBS655368:WBW655371 WLO655368:WLS655371 WVK655368:WVO655371 C720904:G720907 IY720904:JC720907 SU720904:SY720907 ACQ720904:ACU720907 AMM720904:AMQ720907 AWI720904:AWM720907 BGE720904:BGI720907 BQA720904:BQE720907 BZW720904:CAA720907 CJS720904:CJW720907 CTO720904:CTS720907 DDK720904:DDO720907 DNG720904:DNK720907 DXC720904:DXG720907 EGY720904:EHC720907 EQU720904:EQY720907 FAQ720904:FAU720907 FKM720904:FKQ720907 FUI720904:FUM720907 GEE720904:GEI720907 GOA720904:GOE720907 GXW720904:GYA720907 HHS720904:HHW720907 HRO720904:HRS720907 IBK720904:IBO720907 ILG720904:ILK720907 IVC720904:IVG720907 JEY720904:JFC720907 JOU720904:JOY720907 JYQ720904:JYU720907 KIM720904:KIQ720907 KSI720904:KSM720907 LCE720904:LCI720907 LMA720904:LME720907 LVW720904:LWA720907 MFS720904:MFW720907 MPO720904:MPS720907 MZK720904:MZO720907 NJG720904:NJK720907 NTC720904:NTG720907 OCY720904:ODC720907 OMU720904:OMY720907 OWQ720904:OWU720907 PGM720904:PGQ720907 PQI720904:PQM720907 QAE720904:QAI720907 QKA720904:QKE720907 QTW720904:QUA720907 RDS720904:RDW720907 RNO720904:RNS720907 RXK720904:RXO720907 SHG720904:SHK720907 SRC720904:SRG720907 TAY720904:TBC720907 TKU720904:TKY720907 TUQ720904:TUU720907 UEM720904:UEQ720907 UOI720904:UOM720907 UYE720904:UYI720907 VIA720904:VIE720907 VRW720904:VSA720907 WBS720904:WBW720907 WLO720904:WLS720907 WVK720904:WVO720907 C786440:G786443 IY786440:JC786443 SU786440:SY786443 ACQ786440:ACU786443 AMM786440:AMQ786443 AWI786440:AWM786443 BGE786440:BGI786443 BQA786440:BQE786443 BZW786440:CAA786443 CJS786440:CJW786443 CTO786440:CTS786443 DDK786440:DDO786443 DNG786440:DNK786443 DXC786440:DXG786443 EGY786440:EHC786443 EQU786440:EQY786443 FAQ786440:FAU786443 FKM786440:FKQ786443 FUI786440:FUM786443 GEE786440:GEI786443 GOA786440:GOE786443 GXW786440:GYA786443 HHS786440:HHW786443 HRO786440:HRS786443 IBK786440:IBO786443 ILG786440:ILK786443 IVC786440:IVG786443 JEY786440:JFC786443 JOU786440:JOY786443 JYQ786440:JYU786443 KIM786440:KIQ786443 KSI786440:KSM78644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LCE786440:LCI786443 LMA786440:LME786443 LVW786440:LWA786443 MFS786440:MFW786443 MPO786440:MPS786443 MZK786440:MZO786443 NJG786440:NJK786443 NTC786440:NTG786443 OCY786440:ODC786443 OMU786440:OMY786443 OWQ786440:OWU786443 PGM786440:PGQ786443 PQI786440:PQM786443 QAE786440:QAI786443 QKA786440:QKE786443 QTW786440:QUA786443 RDS786440:RDW786443 RNO786440:RNS786443 RXK786440:RXO786443 SHG786440:SHK786443 SRC786440:SRG786443 TAY786440:TBC786443 TKU786440:TKY786443 TUQ786440:TUU786443 UEM786440:UEQ786443 UOI786440:UOM786443 UYE786440:UYI786443 VIA786440:VIE786443 VRW786440:VSA786443 WBS786440:WBW786443 WLO786440:WLS786443 WVK786440:WVO786443 C851976:G851979 IY851976:JC851979 SU851976:SY851979 ACQ851976:ACU851979 AMM851976:AMQ851979 AWI851976:AWM851979 BGE851976:BGI851979 BQA851976:BQE851979 BZW851976:CAA851979 CJS851976:CJW851979 CTO851976:CTS851979 DDK851976:DDO851979 DNG851976:DNK851979 DXC851976:DXG851979 EGY851976:EHC851979 EQU851976:EQY851979 FAQ851976:FAU851979 FKM851976:FKQ851979 FUI851976:FUM851979 GEE851976:GEI851979 GOA851976:GOE851979 GXW851976:GYA851979 HHS851976:HHW851979 HRO851976:HRS851979 IBK851976:IBO851979 ILG851976:ILK851979 IVC851976:IVG851979 JEY851976:JFC851979 JOU851976:JOY851979 JYQ851976:JYU851979 KIM851976:KIQ851979 KSI851976:KSM851979 LCE851976:LCI851979 LMA851976:LME851979 LVW851976:LWA851979 MFS851976:MFW851979 MPO851976:MPS851979 MZK851976:MZO851979 NJG851976:NJK851979 NTC851976:NTG851979 OCY851976:ODC851979 OMU851976:OMY851979 OWQ851976:OWU851979 PGM851976:PGQ851979 PQI851976:PQM851979 QAE851976:QAI851979 QKA851976:QKE851979 QTW851976:QUA851979 RDS851976:RDW851979 RNO851976:RNS851979 RXK851976:RXO851979 SHG851976:SHK851979 SRC851976:SRG851979 TAY851976:TBC851979 TKU851976:TKY851979 TUQ851976:TUU851979 UEM851976:UEQ851979 UOI851976:UOM851979 UYE851976:UYI851979 VIA851976:VIE851979 VRW851976:VSA851979 WBS851976:WBW851979 WLO851976:WLS851979 WVK851976:WVO851979 C917512:G917515 IY917512:JC917515 SU917512:SY917515 ACQ917512:ACU91751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AMM917512:AMQ917515 AWI917512:AWM917515 BGE917512:BGI917515 BQA917512:BQE917515 BZW917512:CAA917515 CJS917512:CJW917515 CTO917512:CTS917515 DDK917512:DDO917515 DNG917512:DNK917515 DXC917512:DXG917515 EGY917512:EHC917515 EQU917512:EQY917515 FAQ917512:FAU917515 FKM917512:FKQ917515 FUI917512:FUM917515 GEE917512:GEI917515 GOA917512:GOE917515 GXW917512:GYA917515 HHS917512:HHW917515 HRO917512:HRS917515 IBK917512:IBO917515 ILG917512:ILK917515 IVC917512:IVG917515 JEY917512:JFC917515 JOU917512:JOY917515 JYQ917512:JYU917515 KIM917512:KIQ917515 KSI917512:KSM917515 LCE917512:LCI917515 LMA917512:LME917515 LVW917512:LWA917515 MFS917512:MFW917515 MPO917512:MPS917515 MZK917512:MZO917515 NJG917512:NJK917515 NTC917512:NTG917515 OCY917512:ODC917515 OMU917512:OMY917515 OWQ917512:OWU917515 PGM917512:PGQ917515 PQI917512:PQM917515 QAE917512:QAI917515 QKA917512:QKE917515 QTW917512:QUA917515 RDS917512:RDW917515 RNO917512:RNS917515 RXK917512:RXO917515 SHG917512:SHK917515 SRC917512:SRG917515 TAY917512:TBC917515 TKU917512:TKY917515 TUQ917512:TUU917515 UEM917512:UEQ917515 UOI917512:UOM917515 UYE917512:UYI917515 VIA917512:VIE917515 VRW917512:VSA917515 WBS917512:WBW917515 WLO917512:WLS917515 WVK917512:WVO917515 C983048:G983051 IY983048:JC983051 SU983048:SY983051 ACQ983048:ACU983051 AMM983048:AMQ983051 AWI983048:AWM983051 BGE983048:BGI983051 BQA983048:BQE983051 BZW983048:CAA983051 CJS983048:CJW983051 CTO983048:CTS983051 DDK983048:DDO983051 DNG983048:DNK983051 DXC983048:DXG983051 EGY983048:EHC983051 EQU983048:EQY983051 FAQ983048:FAU983051 FKM983048:FKQ983051 FUI983048:FUM983051 GEE983048:GEI983051 GOA983048:GOE983051 GXW983048:GYA983051 HHS983048:HHW983051 HRO983048:HRS983051 IBK983048:IBO983051 ILG983048:ILK983051 IVC983048:IVG983051 JEY983048:JFC983051 JOU983048:JOY983051 JYQ983048:JYU983051 KIM983048:KIQ983051 KSI983048:KSM983051 LCE983048:LCI983051 LMA983048:LME983051 LVW983048:LWA983051 MFS983048:MFW983051 MPO983048:MPS983051 MZK983048:MZO983051 NJG983048:NJK983051 NTC983048:NTG98305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OCY983048:ODC983051 OMU983048:OMY983051 OWQ983048:OWU983051 PGM983048:PGQ983051 PQI983048:PQM983051 QAE983048:QAI983051 QKA983048:QKE983051 QTW983048:QUA983051 RDS983048:RDW983051 RNO983048:RNS983051 RXK983048:RXO983051 SHG983048:SHK983051 SRC983048:SRG983051 TAY983048:TBC983051 TKU983048:TKY983051 TUQ983048:TUU983051 UEM983048:UEQ983051 UOI983048:UOM983051 UYE983048:UYI983051 VIA983048:VIE983051 VRW983048:VSA983051 WBS983048:WBW983051 WLO983048:WLS983051 WVK983048:WVO983051 C57:G60 IY57:JC60 SU57:SY60 ACQ57:ACU60 AMM57:AMQ60 AWI57:AWM60 BGE57:BGI60 BQA57:BQE60 BZW57:CAA60 CJS57:CJW60 CTO57:CTS60 DDK57:DDO60 DNG57:DNK60 DXC57:DXG60 EGY57:EHC60 EQU57:EQY60 FAQ57:FAU60 FKM57:FKQ60 FUI57:FUM60 GEE57:GEI60 GOA57:GOE60 GXW57:GYA60 HHS57:HHW60 HRO57:HRS60 IBK57:IBO60 ILG57:ILK60 IVC57:IVG60 JEY57:JFC60 JOU57:JOY60 JYQ57:JYU60 KIM57:KIQ60 KSI57:KSM60 LCE57:LCI60 LMA57:LME60 LVW57:LWA60 MFS57:MFW60 MPO57:MPS60 MZK57:MZO60 NJG57:NJK60 NTC57:NTG60 OCY57:ODC60 OMU57:OMY60 OWQ57:OWU60 PGM57:PGQ60 PQI57:PQM60 QAE57:QAI60 QKA57:QKE60 QTW57:QUA60 RDS57:RDW60 RNO57:RNS60 RXK57:RXO60 SHG57:SHK60 SRC57:SRG60 TAY57:TBC60 TKU57:TKY60 TUQ57:TUU60 UEM57:UEQ60 UOI57:UOM60 UYE57:UYI60 VIA57:VIE60 VRW57:VSA60 WBS57:WBW60 WLO57:WLS60 WVK57:WVO60 C65593:G65596 IY65593:JC65596 SU65593:SY65596 ACQ65593:ACU65596 AMM65593:AMQ65596 AWI65593:AWM65596 BGE65593:BGI65596 BQA65593:BQE65596 BZW65593:CAA65596 CJS65593:CJW65596 CTO65593:CTS65596 DDK65593:DDO6559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NG65593:DNK65596 DXC65593:DXG65596 EGY65593:EHC65596 EQU65593:EQY65596 FAQ65593:FAU65596 FKM65593:FKQ65596 FUI65593:FUM65596 GEE65593:GEI65596 GOA65593:GOE65596 GXW65593:GYA65596 HHS65593:HHW65596 HRO65593:HRS65596 IBK65593:IBO65596 ILG65593:ILK65596 IVC65593:IVG65596 JEY65593:JFC65596 JOU65593:JOY65596 JYQ65593:JYU65596 KIM65593:KIQ65596 KSI65593:KSM65596 LCE65593:LCI65596 LMA65593:LME65596 LVW65593:LWA65596 MFS65593:MFW65596 MPO65593:MPS65596 MZK65593:MZO65596 NJG65593:NJK65596 NTC65593:NTG65596 OCY65593:ODC65596 OMU65593:OMY65596 OWQ65593:OWU65596 PGM65593:PGQ65596 PQI65593:PQM65596 QAE65593:QAI65596 QKA65593:QKE65596 QTW65593:QUA65596 RDS65593:RDW65596 RNO65593:RNS65596 RXK65593:RXO65596 SHG65593:SHK65596 SRC65593:SRG65596 TAY65593:TBC65596 TKU65593:TKY65596 TUQ65593:TUU65596 UEM65593:UEQ65596 UOI65593:UOM65596 UYE65593:UYI65596 VIA65593:VIE65596 VRW65593:VSA65596 WBS65593:WBW65596 WLO65593:WLS65596 WVK65593:WVO65596 C131129:G131132 IY131129:JC131132 SU131129:SY131132 ACQ131129:ACU131132 AMM131129:AMQ131132 AWI131129:AWM131132 BGE131129:BGI131132 BQA131129:BQE131132 BZW131129:CAA131132 CJS131129:CJW131132 CTO131129:CTS131132 DDK131129:DDO131132 DNG131129:DNK131132 DXC131129:DXG131132 EGY131129:EHC131132 EQU131129:EQY131132 FAQ131129:FAU131132 FKM131129:FKQ131132 FUI131129:FUM131132 GEE131129:GEI131132 GOA131129:GOE131132 GXW131129:GYA131132 HHS131129:HHW131132 HRO131129:HRS131132 IBK131129:IBO131132 ILG131129:ILK131132 IVC131129:IVG131132 JEY131129:JFC131132 JOU131129:JOY131132 JYQ131129:JYU131132 KIM131129:KIQ131132 KSI131129:KSM131132 LCE131129:LCI131132 LMA131129:LME131132 LVW131129:LWA131132 MFS131129:MFW131132 MPO131129:MPS131132 MZK131129:MZO131132 NJG131129:NJK131132 NTC131129:NTG131132 OCY131129:ODC131132 OMU131129:OMY131132 OWQ131129:OWU131132 PGM131129:PGQ131132 PQI131129:PQM131132 QAE131129:QAI131132 QKA131129:QKE131132 QTW131129:QUA13113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RDS131129:RDW131132 RNO131129:RNS131132 RXK131129:RXO131132 SHG131129:SHK131132 SRC131129:SRG131132 TAY131129:TBC131132 TKU131129:TKY131132 TUQ131129:TUU131132 UEM131129:UEQ131132 UOI131129:UOM131132 UYE131129:UYI131132 VIA131129:VIE131132 VRW131129:VSA131132 WBS131129:WBW131132 WLO131129:WLS131132 WVK131129:WVO131132 C196665:G196668 IY196665:JC196668 SU196665:SY196668 ACQ196665:ACU196668 AMM196665:AMQ196668 AWI196665:AWM196668 BGE196665:BGI196668 BQA196665:BQE196668 BZW196665:CAA196668 CJS196665:CJW196668 CTO196665:CTS196668 DDK196665:DDO196668 DNG196665:DNK196668 DXC196665:DXG196668 EGY196665:EHC196668 EQU196665:EQY196668 FAQ196665:FAU196668 FKM196665:FKQ196668 FUI196665:FUM196668 GEE196665:GEI196668 GOA196665:GOE196668 GXW196665:GYA196668 HHS196665:HHW196668 HRO196665:HRS196668 IBK196665:IBO196668 ILG196665:ILK196668 IVC196665:IVG196668 JEY196665:JFC196668 JOU196665:JOY196668 JYQ196665:JYU196668 KIM196665:KIQ196668 KSI196665:KSM196668 LCE196665:LCI196668 LMA196665:LME196668 LVW196665:LWA196668 MFS196665:MFW196668 MPO196665:MPS196668 MZK196665:MZO196668 NJG196665:NJK196668 NTC196665:NTG196668 OCY196665:ODC196668 OMU196665:OMY196668 OWQ196665:OWU196668 PGM196665:PGQ196668 PQI196665:PQM196668 QAE196665:QAI196668 QKA196665:QKE196668 QTW196665:QUA196668 RDS196665:RDW196668 RNO196665:RNS196668 RXK196665:RXO196668 SHG196665:SHK196668 SRC196665:SRG196668 TAY196665:TBC196668 TKU196665:TKY196668 TUQ196665:TUU196668 UEM196665:UEQ196668 UOI196665:UOM196668 UYE196665:UYI196668 VIA196665:VIE196668 VRW196665:VSA196668 WBS196665:WBW196668 WLO196665:WLS196668 WVK196665:WVO196668 C262201:G262204 IY262201:JC262204 SU262201:SY262204 ACQ262201:ACU262204 AMM262201:AMQ262204 AWI262201:AWM262204 BGE262201:BGI262204 BQA262201:BQE262204 BZW262201:CAA262204 CJS262201:CJW262204 CTO262201:CTS262204 DDK262201:DDO262204 DNG262201:DNK262204 DXC262201:DXG262204 EGY262201:EHC262204 EQU262201:EQY262204 FAQ262201:FAU262204 FKM262201:FKQ262204 FUI262201:FUM262204 GEE262201:GEI26220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OA262201:GOE262204 GXW262201:GYA262204 HHS262201:HHW262204 HRO262201:HRS262204 IBK262201:IBO262204 ILG262201:ILK262204 IVC262201:IVG262204 JEY262201:JFC262204 JOU262201:JOY262204 JYQ262201:JYU262204 KIM262201:KIQ262204 KSI262201:KSM262204 LCE262201:LCI262204 LMA262201:LME262204 LVW262201:LWA262204 MFS262201:MFW262204 MPO262201:MPS262204 MZK262201:MZO262204 NJG262201:NJK262204 NTC262201:NTG262204 OCY262201:ODC262204 OMU262201:OMY262204 OWQ262201:OWU262204 PGM262201:PGQ262204 PQI262201:PQM262204 QAE262201:QAI262204 QKA262201:QKE262204 QTW262201:QUA262204 RDS262201:RDW262204 RNO262201:RNS262204 RXK262201:RXO262204 SHG262201:SHK262204 SRC262201:SRG262204 TAY262201:TBC262204 TKU262201:TKY262204 TUQ262201:TUU262204 UEM262201:UEQ262204 UOI262201:UOM262204 UYE262201:UYI262204 VIA262201:VIE262204 VRW262201:VSA262204 WBS262201:WBW262204 WLO262201:WLS262204 WVK262201:WVO262204 C327737:G327740 IY327737:JC327740 SU327737:SY327740 ACQ327737:ACU327740 AMM327737:AMQ327740 AWI327737:AWM327740 BGE327737:BGI327740 BQA327737:BQE327740 BZW327737:CAA327740 CJS327737:CJW327740 CTO327737:CTS327740 DDK327737:DDO327740 DNG327737:DNK327740 DXC327737:DXG327740 EGY327737:EHC327740 EQU327737:EQY327740 FAQ327737:FAU327740 FKM327737:FKQ327740 FUI327737:FUM327740 GEE327737:GEI327740 GOA327737:GOE327740 GXW327737:GYA327740 HHS327737:HHW327740 HRO327737:HRS327740 IBK327737:IBO327740 ILG327737:ILK327740 IVC327737:IVG327740 JEY327737:JFC327740 JOU327737:JOY327740 JYQ327737:JYU327740 KIM327737:KIQ327740 KSI327737:KSM327740 LCE327737:LCI327740 LMA327737:LME327740 LVW327737:LWA327740 MFS327737:MFW327740 MPO327737:MPS327740 MZK327737:MZO327740 NJG327737:NJK327740 NTC327737:NTG327740 OCY327737:ODC327740 OMU327737:OMY327740 OWQ327737:OWU327740 PGM327737:PGQ327740 PQI327737:PQM327740 QAE327737:QAI327740 QKA327737:QKE327740 QTW327737:QUA327740 RDS327737:RDW327740 RNO327737:RNS327740 RXK327737:RXO327740 SHG327737:SHK327740 SRC327737:SRG327740 TAY327737:TBC327740 TKU327737:TKY327740 TUQ327737:TUU32774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UEM327737:UEQ327740 UOI327737:UOM327740 UYE327737:UYI327740 VIA327737:VIE327740 VRW327737:VSA327740 WBS327737:WBW327740 WLO327737:WLS327740 WVK327737:WVO327740 C393273:G393276 IY393273:JC393276 SU393273:SY393276 ACQ393273:ACU393276 AMM393273:AMQ393276 AWI393273:AWM393276 BGE393273:BGI393276 BQA393273:BQE393276 BZW393273:CAA393276 CJS393273:CJW393276 CTO393273:CTS393276 DDK393273:DDO393276 DNG393273:DNK393276 DXC393273:DXG393276 EGY393273:EHC393276 EQU393273:EQY393276 FAQ393273:FAU393276 FKM393273:FKQ393276 FUI393273:FUM393276 GEE393273:GEI393276 GOA393273:GOE393276 GXW393273:GYA393276 HHS393273:HHW393276 HRO393273:HRS393276 IBK393273:IBO393276 ILG393273:ILK393276 IVC393273:IVG393276 JEY393273:JFC393276 JOU393273:JOY393276 JYQ393273:JYU393276 KIM393273:KIQ393276 KSI393273:KSM393276 LCE393273:LCI393276 LMA393273:LME393276 LVW393273:LWA393276 MFS393273:MFW393276 MPO393273:MPS393276 MZK393273:MZO393276 NJG393273:NJK393276 NTC393273:NTG393276 OCY393273:ODC393276 OMU393273:OMY393276 OWQ393273:OWU393276 PGM393273:PGQ393276 PQI393273:PQM393276 QAE393273:QAI393276 QKA393273:QKE393276 QTW393273:QUA393276 RDS393273:RDW393276 RNO393273:RNS393276 RXK393273:RXO393276 SHG393273:SHK393276 SRC393273:SRG393276 TAY393273:TBC393276 TKU393273:TKY393276 TUQ393273:TUU393276 UEM393273:UEQ393276 UOI393273:UOM393276 UYE393273:UYI393276 VIA393273:VIE393276 VRW393273:VSA393276 WBS393273:WBW393276 WLO393273:WLS393276 WVK393273:WVO393276 C458809:G458812 IY458809:JC458812 SU458809:SY458812 ACQ458809:ACU458812 AMM458809:AMQ458812 AWI458809:AWM458812 BGE458809:BGI458812 BQA458809:BQE458812 BZW458809:CAA458812 CJS458809:CJW458812 CTO458809:CTS458812 DDK458809:DDO458812 DNG458809:DNK458812 DXC458809:DXG458812 EGY458809:EHC458812 EQU458809:EQY458812 FAQ458809:FAU458812 FKM458809:FKQ458812 FUI458809:FUM458812 GEE458809:GEI458812 GOA458809:GOE458812 GXW458809:GYA458812 HHS458809:HHW458812 HRO458809:HRS458812 IBK458809:IBO458812 ILG458809:ILK458812 IVC458809:IVG458812 JEY458809:JFC45881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JOU458809:JOY458812 JYQ458809:JYU458812 KIM458809:KIQ458812 KSI458809:KSM458812 LCE458809:LCI458812 LMA458809:LME458812 LVW458809:LWA458812 MFS458809:MFW458812 MPO458809:MPS458812 MZK458809:MZO458812 NJG458809:NJK458812 NTC458809:NTG458812 OCY458809:ODC458812 OMU458809:OMY458812 OWQ458809:OWU458812 PGM458809:PGQ458812 PQI458809:PQM458812 QAE458809:QAI458812 QKA458809:QKE458812 QTW458809:QUA458812 RDS458809:RDW458812 RNO458809:RNS458812 RXK458809:RXO458812 SHG458809:SHK458812 SRC458809:SRG458812 TAY458809:TBC458812 TKU458809:TKY458812 TUQ458809:TUU458812 UEM458809:UEQ458812 UOI458809:UOM458812 UYE458809:UYI458812 VIA458809:VIE458812 VRW458809:VSA458812 WBS458809:WBW458812 WLO458809:WLS458812 WVK458809:WVO458812 C524345:G524348 IY524345:JC524348 SU524345:SY524348 ACQ524345:ACU524348 AMM524345:AMQ524348 AWI524345:AWM524348 BGE524345:BGI524348 BQA524345:BQE524348 BZW524345:CAA524348 CJS524345:CJW524348 CTO524345:CTS524348 DDK524345:DDO524348 DNG524345:DNK524348 DXC524345:DXG524348 EGY524345:EHC524348 EQU524345:EQY524348 FAQ524345:FAU524348 FKM524345:FKQ524348 FUI524345:FUM524348 GEE524345:GEI524348 GOA524345:GOE524348 GXW524345:GYA524348 HHS524345:HHW524348 HRO524345:HRS524348 IBK524345:IBO524348 ILG524345:ILK524348 IVC524345:IVG524348 JEY524345:JFC524348 JOU524345:JOY524348 JYQ524345:JYU524348 KIM524345:KIQ524348 KSI524345:KSM524348 LCE524345:LCI524348 LMA524345:LME524348 LVW524345:LWA524348 MFS524345:MFW524348 MPO524345:MPS524348 MZK524345:MZO524348 NJG524345:NJK524348 NTC524345:NTG524348 OCY524345:ODC524348 OMU524345:OMY524348 OWQ524345:OWU524348 PGM524345:PGQ524348 PQI524345:PQM524348 QAE524345:QAI524348 QKA524345:QKE524348 QTW524345:QUA524348 RDS524345:RDW524348 RNO524345:RNS524348 RXK524345:RXO524348 SHG524345:SHK524348 SRC524345:SRG524348 TAY524345:TBC524348 TKU524345:TKY524348 TUQ524345:TUU524348 UEM524345:UEQ524348 UOI524345:UOM524348 UYE524345:UYI524348 VIA524345:VIE524348 VRW524345:VSA524348 WBS524345:WBW524348 WLO524345:WLS524348 WVK524345:WVO52434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589881:G589884 IY589881:JC589884 SU589881:SY589884 ACQ589881:ACU589884 AMM589881:AMQ589884 AWI589881:AWM589884 BGE589881:BGI589884 BQA589881:BQE589884 BZW589881:CAA589884 CJS589881:CJW589884 CTO589881:CTS589884 DDK589881:DDO589884 DNG589881:DNK589884 DXC589881:DXG589884 EGY589881:EHC589884 EQU589881:EQY589884 FAQ589881:FAU589884 FKM589881:FKQ589884 FUI589881:FUM589884 GEE589881:GEI589884 GOA589881:GOE589884 GXW589881:GYA589884 HHS589881:HHW589884 HRO589881:HRS589884 IBK589881:IBO589884 ILG589881:ILK589884 IVC589881:IVG589884 JEY589881:JFC589884 JOU589881:JOY589884 JYQ589881:JYU589884 KIM589881:KIQ589884 KSI589881:KSM589884 LCE589881:LCI589884 LMA589881:LME589884 LVW589881:LWA589884 MFS589881:MFW589884 MPO589881:MPS589884 MZK589881:MZO589884 NJG589881:NJK589884 NTC589881:NTG589884 OCY589881:ODC589884 OMU589881:OMY589884 OWQ589881:OWU589884 PGM589881:PGQ589884 PQI589881:PQM589884 QAE589881:QAI589884 QKA589881:QKE589884 QTW589881:QUA589884 RDS589881:RDW589884 RNO589881:RNS589884 RXK589881:RXO589884 SHG589881:SHK589884 SRC589881:SRG589884 TAY589881:TBC589884 TKU589881:TKY589884 TUQ589881:TUU589884 UEM589881:UEQ589884 UOI589881:UOM589884 UYE589881:UYI589884 VIA589881:VIE589884 VRW589881:VSA589884 WBS589881:WBW589884 WLO589881:WLS589884 WVK589881:WVO589884 C655417:G655420 IY655417:JC655420 SU655417:SY655420 ACQ655417:ACU655420 AMM655417:AMQ655420 AWI655417:AWM655420 BGE655417:BGI655420 BQA655417:BQE655420 BZW655417:CAA655420 CJS655417:CJW655420 CTO655417:CTS655420 DDK655417:DDO655420 DNG655417:DNK655420 DXC655417:DXG655420 EGY655417:EHC655420 EQU655417:EQY655420 FAQ655417:FAU655420 FKM655417:FKQ655420 FUI655417:FUM655420 GEE655417:GEI655420 GOA655417:GOE655420 GXW655417:GYA655420 HHS655417:HHW655420 HRO655417:HRS655420 IBK655417:IBO655420 ILG655417:ILK655420 IVC655417:IVG655420 JEY655417:JFC655420 JOU655417:JOY655420 JYQ655417:JYU655420 KIM655417:KIQ655420 KSI655417:KSM655420 LCE655417:LCI655420 LMA655417:LME655420 LVW655417:LWA655420 MFS655417:MFW65542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PO655417:MPS655420 MZK655417:MZO655420 NJG655417:NJK655420 NTC655417:NTG655420 OCY655417:ODC655420 OMU655417:OMY655420 OWQ655417:OWU655420 PGM655417:PGQ655420 PQI655417:PQM655420 QAE655417:QAI655420 QKA655417:QKE655420 QTW655417:QUA655420 RDS655417:RDW655420 RNO655417:RNS655420 RXK655417:RXO655420 SHG655417:SHK655420 SRC655417:SRG655420 TAY655417:TBC655420 TKU655417:TKY655420 TUQ655417:TUU655420 UEM655417:UEQ655420 UOI655417:UOM655420 UYE655417:UYI655420 VIA655417:VIE655420 VRW655417:VSA655420 WBS655417:WBW655420 WLO655417:WLS655420 WVK655417:WVO655420 C720953:G720956 IY720953:JC720956 SU720953:SY720956 ACQ720953:ACU720956 AMM720953:AMQ720956 AWI720953:AWM720956 BGE720953:BGI720956 BQA720953:BQE720956 BZW720953:CAA720956 CJS720953:CJW720956 CTO720953:CTS720956 DDK720953:DDO720956 DNG720953:DNK720956 DXC720953:DXG720956 EGY720953:EHC720956 EQU720953:EQY720956 FAQ720953:FAU720956 FKM720953:FKQ720956 FUI720953:FUM720956 GEE720953:GEI720956 GOA720953:GOE720956 GXW720953:GYA720956 HHS720953:HHW720956 HRO720953:HRS720956 IBK720953:IBO720956 ILG720953:ILK720956 IVC720953:IVG720956 JEY720953:JFC720956 JOU720953:JOY720956 JYQ720953:JYU720956 KIM720953:KIQ720956 KSI720953:KSM720956 LCE720953:LCI720956 LMA720953:LME720956 LVW720953:LWA720956 MFS720953:MFW720956 MPO720953:MPS720956 MZK720953:MZO720956 NJG720953:NJK720956 NTC720953:NTG720956 OCY720953:ODC720956 OMU720953:OMY720956 OWQ720953:OWU720956 PGM720953:PGQ720956 PQI720953:PQM720956 QAE720953:QAI720956 QKA720953:QKE720956 QTW720953:QUA720956 RDS720953:RDW720956 RNO720953:RNS720956 RXK720953:RXO720956 SHG720953:SHK720956 SRC720953:SRG720956 TAY720953:TBC720956 TKU720953:TKY720956 TUQ720953:TUU720956 UEM720953:UEQ720956 UOI720953:UOM720956 UYE720953:UYI720956 VIA720953:VIE720956 VRW720953:VSA720956 WBS720953:WBW720956 WLO720953:WLS720956 WVK720953:WVO720956 C786489:G786492 IY786489:JC786492 SU786489:SY786492 ACQ786489:ACU786492 AMM786489:AMQ786492 AWI786489:AWM786492 BGE786489:BGI786492 BQA786489:BQE78649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BZW786489:CAA786492 CJS786489:CJW786492 CTO786489:CTS786492 DDK786489:DDO786492 DNG786489:DNK786492 DXC786489:DXG786492 EGY786489:EHC786492 EQU786489:EQY786492 FAQ786489:FAU786492 FKM786489:FKQ786492 FUI786489:FUM786492 GEE786489:GEI786492 GOA786489:GOE786492 GXW786489:GYA786492 HHS786489:HHW786492 HRO786489:HRS786492 IBK786489:IBO786492 ILG786489:ILK786492 IVC786489:IVG786492 JEY786489:JFC786492 JOU786489:JOY786492 JYQ786489:JYU786492 KIM786489:KIQ786492 KSI786489:KSM786492 LCE786489:LCI786492 LMA786489:LME786492 LVW786489:LWA786492 MFS786489:MFW786492 MPO786489:MPS786492 MZK786489:MZO786492 NJG786489:NJK786492 NTC786489:NTG786492 OCY786489:ODC786492 OMU786489:OMY786492 OWQ786489:OWU786492 PGM786489:PGQ786492 PQI786489:PQM786492 QAE786489:QAI786492 QKA786489:QKE786492 QTW786489:QUA786492 RDS786489:RDW786492 RNO786489:RNS786492 RXK786489:RXO786492 SHG786489:SHK786492 SRC786489:SRG786492 TAY786489:TBC786492 TKU786489:TKY786492 TUQ786489:TUU786492 UEM786489:UEQ786492 UOI786489:UOM786492 UYE786489:UYI786492 VIA786489:VIE786492 VRW786489:VSA786492 WBS786489:WBW786492 WLO786489:WLS786492 WVK786489:WVO786492 C852025:G852028 IY852025:JC852028 SU852025:SY852028 ACQ852025:ACU852028 AMM852025:AMQ852028 AWI852025:AWM852028 BGE852025:BGI852028 BQA852025:BQE852028 BZW852025:CAA852028 CJS852025:CJW852028 CTO852025:CTS852028 DDK852025:DDO852028 DNG852025:DNK852028 DXC852025:DXG852028 EGY852025:EHC852028 EQU852025:EQY852028 FAQ852025:FAU852028 FKM852025:FKQ852028 FUI852025:FUM852028 GEE852025:GEI852028 GOA852025:GOE852028 GXW852025:GYA852028 HHS852025:HHW852028 HRO852025:HRS852028 IBK852025:IBO852028 ILG852025:ILK852028 IVC852025:IVG852028 JEY852025:JFC852028 JOU852025:JOY852028 JYQ852025:JYU852028 KIM852025:KIQ852028 KSI852025:KSM852028 LCE852025:LCI852028 LMA852025:LME852028 LVW852025:LWA852028 MFS852025:MFW852028 MPO852025:MPS852028 MZK852025:MZO852028 NJG852025:NJK852028 NTC852025:NTG852028 OCY852025:ODC852028 OMU852025:OMY852028 OWQ852025:OWU852028 PGM852025:PGQ85202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PQI852025:PQM852028 QAE852025:QAI852028 QKA852025:QKE852028 QTW852025:QUA852028 RDS852025:RDW852028 RNO852025:RNS852028 RXK852025:RXO852028 SHG852025:SHK852028 SRC852025:SRG852028 TAY852025:TBC852028 TKU852025:TKY852028 TUQ852025:TUU852028 UEM852025:UEQ852028 UOI852025:UOM852028 UYE852025:UYI852028 VIA852025:VIE852028 VRW852025:VSA852028 WBS852025:WBW852028 WLO852025:WLS852028 WVK852025:WVO852028 C917561:G917564 IY917561:JC917564 SU917561:SY917564 ACQ917561:ACU917564 AMM917561:AMQ917564 AWI917561:AWM917564 BGE917561:BGI917564 BQA917561:BQE917564 BZW917561:CAA917564 CJS917561:CJW917564 CTO917561:CTS917564 DDK917561:DDO917564 DNG917561:DNK917564 DXC917561:DXG917564 EGY917561:EHC917564 EQU917561:EQY917564 FAQ917561:FAU917564 FKM917561:FKQ917564 FUI917561:FUM917564 GEE917561:GEI917564 GOA917561:GOE917564 GXW917561:GYA917564 HHS917561:HHW917564 HRO917561:HRS917564 IBK917561:IBO917564 ILG917561:ILK917564 IVC917561:IVG917564 JEY917561:JFC917564 JOU917561:JOY917564 JYQ917561:JYU917564 KIM917561:KIQ917564 KSI917561:KSM917564 LCE917561:LCI917564 LMA917561:LME917564 LVW917561:LWA917564 MFS917561:MFW917564 MPO917561:MPS917564 MZK917561:MZO917564 NJG917561:NJK917564 NTC917561:NTG917564 OCY917561:ODC917564 OMU917561:OMY917564 OWQ917561:OWU917564 PGM917561:PGQ917564 PQI917561:PQM917564 QAE917561:QAI917564 QKA917561:QKE917564 QTW917561:QUA917564 RDS917561:RDW917564 RNO917561:RNS917564 RXK917561:RXO917564 SHG917561:SHK917564 SRC917561:SRG917564 TAY917561:TBC917564 TKU917561:TKY917564 TUQ917561:TUU917564 UEM917561:UEQ917564 UOI917561:UOM917564 UYE917561:UYI917564 VIA917561:VIE917564 VRW917561:VSA917564 WBS917561:WBW917564 WLO917561:WLS917564 WVK917561:WVO917564 C983097:G983100 IY983097:JC983100 SU983097:SY983100 ACQ983097:ACU983100 AMM983097:AMQ983100 AWI983097:AWM983100 BGE983097:BGI983100 BQA983097:BQE983100 BZW983097:CAA983100 CJS983097:CJW983100 CTO983097:CTS983100 DDK983097:DDO983100 DNG983097:DNK983100 DXC983097:DXG983100 EGY983097:EHC983100 EQU983097:EQY98310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AQ983097:FAU983100 FKM983097:FKQ983100 FUI983097:FUM983100 GEE983097:GEI983100 GOA983097:GOE983100 GXW983097:GYA983100 HHS983097:HHW983100 HRO983097:HRS983100 IBK983097:IBO983100 ILG983097:ILK983100 IVC983097:IVG983100 JEY983097:JFC983100 JOU983097:JOY983100 JYQ983097:JYU983100 KIM983097:KIQ983100 KSI983097:KSM983100 LCE983097:LCI983100 LMA983097:LME983100 LVW983097:LWA983100 MFS983097:MFW983100 MPO983097:MPS983100 MZK983097:MZO983100 NJG983097:NJK983100 NTC983097:NTG983100 OCY983097:ODC983100 OMU983097:OMY983100 OWQ983097:OWU983100 PGM983097:PGQ983100 PQI983097:PQM983100 QAE983097:QAI983100 QKA983097:QKE983100 QTW983097:QUA983100 RDS983097:RDW983100 RNO983097:RNS983100 RXK983097:RXO983100 SHG983097:SHK983100 SRC983097:SRG983100 TAY983097:TBC983100 TKU983097:TKY983100 TUQ983097:TUU983100 UEM983097:UEQ983100 UOI983097:UOM983100 UYE983097:UYI983100 VIA983097:VIE983100 VRW983097:VSA983100 WBS983097:WBW983100 WLO983097:WLS983100 WVK983097:WVO983100 C141:G161 IY141:JC161 SU141:SY161 ACQ141:ACU161 AMM141:AMQ161 AWI141:AWM161 BGE141:BGI161 BQA141:BQE161 BZW141:CAA161 CJS141:CJW161 CTO141:CTS161 DDK141:DDO161 DNG141:DNK161 DXC141:DXG161 EGY141:EHC161 EQU141:EQY161 FAQ141:FAU161 FKM141:FKQ161 FUI141:FUM161 GEE141:GEI161 GOA141:GOE161 GXW141:GYA161 HHS141:HHW161 HRO141:HRS161 IBK141:IBO161 ILG141:ILK161 IVC141:IVG161 JEY141:JFC161 JOU141:JOY161 JYQ141:JYU161 KIM141:KIQ161 KSI141:KSM161 LCE141:LCI161 LMA141:LME161 LVW141:LWA161 MFS141:MFW161 MPO141:MPS161 MZK141:MZO161 NJG141:NJK161 NTC141:NTG161 OCY141:ODC161 OMU141:OMY161 OWQ141:OWU161 PGM141:PGQ161 PQI141:PQM161 QAE141:QAI161 QKA141:QKE161 QTW141:QUA161 RDS141:RDW161 RNO141:RNS161 RXK141:RXO161 SHG141:SHK16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SRC141:SRG161 TAY141:TBC161 TKU141:TKY161 TUQ141:TUU161 UEM141:UEQ161 UOI141:UOM161 UYE141:UYI161 VIA141:VIE161 VRW141:VSA161 WBS141:WBW161 WLO141:WLS161 WVK141:WVO161 C65677:G65697 IY65677:JC65697 SU65677:SY65697 ACQ65677:ACU65697 AMM65677:AMQ65697 AWI65677:AWM65697 BGE65677:BGI65697 BQA65677:BQE65697 BZW65677:CAA65697 CJS65677:CJW65697 CTO65677:CTS65697 DDK65677:DDO65697 DNG65677:DNK65697 DXC65677:DXG65697 EGY65677:EHC65697 EQU65677:EQY65697 FAQ65677:FAU65697 FKM65677:FKQ65697 FUI65677:FUM65697 GEE65677:GEI65697 GOA65677:GOE65697 GXW65677:GYA65697 HHS65677:HHW65697 HRO65677:HRS65697 IBK65677:IBO65697 ILG65677:ILK65697 IVC65677:IVG65697 JEY65677:JFC65697 JOU65677:JOY65697 JYQ65677:JYU65697 KIM65677:KIQ65697 KSI65677:KSM65697 LCE65677:LCI65697 LMA65677:LME65697 LVW65677:LWA65697 MFS65677:MFW65697 MPO65677:MPS65697 MZK65677:MZO65697 NJG65677:NJK65697 NTC65677:NTG65697 OCY65677:ODC65697 OMU65677:OMY65697 OWQ65677:OWU65697 PGM65677:PGQ65697 PQI65677:PQM65697 QAE65677:QAI65697 QKA65677:QKE65697 QTW65677:QUA65697 RDS65677:RDW65697 RNO65677:RNS65697 RXK65677:RXO65697 SHG65677:SHK65697 SRC65677:SRG65697 TAY65677:TBC65697 TKU65677:TKY65697 TUQ65677:TUU65697 UEM65677:UEQ65697 UOI65677:UOM65697 UYE65677:UYI65697 VIA65677:VIE65697 VRW65677:VSA65697 WBS65677:WBW65697 WLO65677:WLS65697 WVK65677:WVO65697 C131213:G131233 IY131213:JC131233 SU131213:SY131233 ACQ131213:ACU131233 AMM131213:AMQ131233 AWI131213:AWM131233 BGE131213:BGI131233 BQA131213:BQE131233 BZW131213:CAA131233 CJS131213:CJW131233 CTO131213:CTS131233 DDK131213:DDO131233 DNG131213:DNK131233 DXC131213:DXG131233 EGY131213:EHC131233 EQU131213:EQY131233 FAQ131213:FAU131233 FKM131213:FKQ131233 FUI131213:FUM131233 GEE131213:GEI131233 GOA131213:GOE131233 GXW131213:GYA131233 HHS131213:HHW131233 HRO131213:HRS13123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IBK131213:IBO131233 ILG131213:ILK131233 IVC131213:IVG131233 JEY131213:JFC131233 JOU131213:JOY131233 JYQ131213:JYU131233 KIM131213:KIQ131233 KSI131213:KSM131233 LCE131213:LCI131233 LMA131213:LME131233 LVW131213:LWA131233 MFS131213:MFW131233 MPO131213:MPS131233 MZK131213:MZO131233 NJG131213:NJK131233 NTC131213:NTG131233 OCY131213:ODC131233 OMU131213:OMY131233 OWQ131213:OWU131233 PGM131213:PGQ131233 PQI131213:PQM131233 QAE131213:QAI131233 QKA131213:QKE131233 QTW131213:QUA131233 RDS131213:RDW131233 RNO131213:RNS131233 RXK131213:RXO131233 SHG131213:SHK131233 SRC131213:SRG131233 TAY131213:TBC131233 TKU131213:TKY131233 TUQ131213:TUU131233 UEM131213:UEQ131233 UOI131213:UOM131233 UYE131213:UYI131233 VIA131213:VIE131233 VRW131213:VSA131233 WBS131213:WBW131233 WLO131213:WLS131233 WVK131213:WVO131233 C196749:G196769 IY196749:JC196769 SU196749:SY196769 ACQ196749:ACU196769 AMM196749:AMQ196769 AWI196749:AWM196769 BGE196749:BGI196769 BQA196749:BQE196769 BZW196749:CAA196769 CJS196749:CJW196769 CTO196749:CTS196769 DDK196749:DDO196769 DNG196749:DNK196769 DXC196749:DXG196769 EGY196749:EHC196769 EQU196749:EQY196769 FAQ196749:FAU196769 FKM196749:FKQ196769 FUI196749:FUM196769 GEE196749:GEI196769 GOA196749:GOE196769 GXW196749:GYA196769 HHS196749:HHW196769 HRO196749:HRS196769 IBK196749:IBO196769 ILG196749:ILK196769 IVC196749:IVG196769 JEY196749:JFC196769 JOU196749:JOY196769 JYQ196749:JYU196769 KIM196749:KIQ196769 KSI196749:KSM196769 LCE196749:LCI196769 LMA196749:LME196769 LVW196749:LWA196769 MFS196749:MFW196769 MPO196749:MPS196769 MZK196749:MZO196769 NJG196749:NJK196769 NTC196749:NTG196769 OCY196749:ODC196769 OMU196749:OMY196769 OWQ196749:OWU196769 PGM196749:PGQ196769 PQI196749:PQM196769 QAE196749:QAI196769 QKA196749:QKE196769 QTW196749:QUA196769 RDS196749:RDW196769 RNO196749:RNS196769 RXK196749:RXO196769 SHG196749:SHK196769 SRC196749:SRG196769 TAY196749:TBC196769 TKU196749:TKY196769 TUQ196749:TUU196769 UEM196749:UEQ196769 UOI196749:UOM196769 UYE196749:UYI196769 VIA196749:VIE19676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VRW196749:VSA196769 WBS196749:WBW196769 WLO196749:WLS196769 WVK196749:WVO196769 C262285:G262305 IY262285:JC262305 SU262285:SY262305 ACQ262285:ACU262305 AMM262285:AMQ262305 AWI262285:AWM262305 BGE262285:BGI262305 BQA262285:BQE262305 BZW262285:CAA262305 CJS262285:CJW262305 CTO262285:CTS262305 DDK262285:DDO262305 DNG262285:DNK262305 DXC262285:DXG262305 EGY262285:EHC262305 EQU262285:EQY262305 FAQ262285:FAU262305 FKM262285:FKQ262305 FUI262285:FUM262305 GEE262285:GEI262305 GOA262285:GOE262305 GXW262285:GYA262305 HHS262285:HHW262305 HRO262285:HRS262305 IBK262285:IBO262305 ILG262285:ILK262305 IVC262285:IVG262305 JEY262285:JFC262305 JOU262285:JOY262305 JYQ262285:JYU262305 KIM262285:KIQ262305 KSI262285:KSM262305 LCE262285:LCI262305 LMA262285:LME262305 LVW262285:LWA262305 MFS262285:MFW262305 MPO262285:MPS262305 MZK262285:MZO262305 NJG262285:NJK262305 NTC262285:NTG262305 OCY262285:ODC262305 OMU262285:OMY262305 OWQ262285:OWU262305 PGM262285:PGQ262305 PQI262285:PQM262305 QAE262285:QAI262305 QKA262285:QKE262305 QTW262285:QUA262305 RDS262285:RDW262305 RNO262285:RNS262305 RXK262285:RXO262305 SHG262285:SHK262305 SRC262285:SRG262305 TAY262285:TBC262305 TKU262285:TKY262305 TUQ262285:TUU262305 UEM262285:UEQ262305 UOI262285:UOM262305 UYE262285:UYI262305 VIA262285:VIE262305 VRW262285:VSA262305 WBS262285:WBW262305 WLO262285:WLS262305 WVK262285:WVO262305 C327821:G327841 IY327821:JC327841 SU327821:SY327841 ACQ327821:ACU327841 AMM327821:AMQ327841 AWI327821:AWM327841 BGE327821:BGI327841 BQA327821:BQE327841 BZW327821:CAA327841 CJS327821:CJW327841 CTO327821:CTS327841 DDK327821:DDO327841 DNG327821:DNK327841 DXC327821:DXG327841 EGY327821:EHC327841 EQU327821:EQY327841 FAQ327821:FAU327841 FKM327821:FKQ327841 FUI327821:FUM327841 GEE327821:GEI327841 GOA327821:GOE327841 GXW327821:GYA327841 HHS327821:HHW327841 HRO327821:HRS327841 IBK327821:IBO327841 ILG327821:ILK327841 IVC327821:IVG327841 JEY327821:JFC327841 JOU327821:JOY327841 JYQ327821:JYU327841 KIM327821:KIQ327841 KSI327821:KSM32784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LCE327821:LCI327841 LMA327821:LME327841 LVW327821:LWA327841 MFS327821:MFW327841 MPO327821:MPS327841 MZK327821:MZO327841 NJG327821:NJK327841 NTC327821:NTG327841 OCY327821:ODC327841 OMU327821:OMY327841 OWQ327821:OWU327841 PGM327821:PGQ327841 PQI327821:PQM327841 QAE327821:QAI327841 QKA327821:QKE327841 QTW327821:QUA327841 RDS327821:RDW327841 RNO327821:RNS327841 RXK327821:RXO327841 SHG327821:SHK327841 SRC327821:SRG327841 TAY327821:TBC327841 TKU327821:TKY327841 TUQ327821:TUU327841 UEM327821:UEQ327841 UOI327821:UOM327841 UYE327821:UYI327841 VIA327821:VIE327841 VRW327821:VSA327841 WBS327821:WBW327841 WLO327821:WLS327841 WVK327821:WVO327841 C393357:G393377 IY393357:JC393377 SU393357:SY393377 ACQ393357:ACU393377 AMM393357:AMQ393377 AWI393357:AWM393377 BGE393357:BGI393377 BQA393357:BQE393377 BZW393357:CAA393377 CJS393357:CJW393377 CTO393357:CTS393377 DDK393357:DDO393377 DNG393357:DNK393377 DXC393357:DXG393377 EGY393357:EHC393377 EQU393357:EQY393377 FAQ393357:FAU393377 FKM393357:FKQ393377 FUI393357:FUM393377 GEE393357:GEI393377 GOA393357:GOE393377 GXW393357:GYA393377 HHS393357:HHW393377 HRO393357:HRS393377 IBK393357:IBO393377 ILG393357:ILK393377 IVC393357:IVG393377 JEY393357:JFC393377 JOU393357:JOY393377 JYQ393357:JYU393377 KIM393357:KIQ393377 KSI393357:KSM393377 LCE393357:LCI393377 LMA393357:LME393377 LVW393357:LWA393377 MFS393357:MFW393377 MPO393357:MPS393377 MZK393357:MZO393377 NJG393357:NJK393377 NTC393357:NTG393377 OCY393357:ODC393377 OMU393357:OMY393377 OWQ393357:OWU393377 PGM393357:PGQ393377 PQI393357:PQM393377 QAE393357:QAI393377 QKA393357:QKE393377 QTW393357:QUA393377 RDS393357:RDW393377 RNO393357:RNS393377 RXK393357:RXO393377 SHG393357:SHK393377 SRC393357:SRG393377 TAY393357:TBC393377 TKU393357:TKY393377 TUQ393357:TUU393377 UEM393357:UEQ393377 UOI393357:UOM393377 UYE393357:UYI393377 VIA393357:VIE393377 VRW393357:VSA393377 WBS393357:WBW393377 WLO393357:WLS393377 WVK393357:WVO393377 C458893:G458913 IY458893:JC458913 SU458893:SY458913 ACQ458893:ACU45891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AMM458893:AMQ458913 AWI458893:AWM458913 BGE458893:BGI458913 BQA458893:BQE458913 BZW458893:CAA458913 CJS458893:CJW458913 CTO458893:CTS458913 DDK458893:DDO458913 DNG458893:DNK458913 DXC458893:DXG458913 EGY458893:EHC458913 EQU458893:EQY458913 FAQ458893:FAU458913 FKM458893:FKQ458913 FUI458893:FUM458913 GEE458893:GEI458913 GOA458893:GOE458913 GXW458893:GYA458913 HHS458893:HHW458913 HRO458893:HRS458913 IBK458893:IBO458913 ILG458893:ILK458913 IVC458893:IVG458913 JEY458893:JFC458913 JOU458893:JOY458913 JYQ458893:JYU458913 KIM458893:KIQ458913 KSI458893:KSM458913 LCE458893:LCI458913 LMA458893:LME458913 LVW458893:LWA458913 MFS458893:MFW458913 MPO458893:MPS458913 MZK458893:MZO458913 NJG458893:NJK458913 NTC458893:NTG458913 OCY458893:ODC458913 OMU458893:OMY458913 OWQ458893:OWU458913 PGM458893:PGQ458913 PQI458893:PQM458913 QAE458893:QAI458913 QKA458893:QKE458913 QTW458893:QUA458913 RDS458893:RDW458913 RNO458893:RNS458913 RXK458893:RXO458913 SHG458893:SHK458913 SRC458893:SRG458913 TAY458893:TBC458913 TKU458893:TKY458913 TUQ458893:TUU458913 UEM458893:UEQ458913 UOI458893:UOM458913 UYE458893:UYI458913 VIA458893:VIE458913 VRW458893:VSA458913 WBS458893:WBW458913 WLO458893:WLS458913 WVK458893:WVO458913 C524429:G524449 IY524429:JC524449 SU524429:SY524449 ACQ524429:ACU524449 AMM524429:AMQ524449 AWI524429:AWM524449 BGE524429:BGI524449 BQA524429:BQE524449 BZW524429:CAA524449 CJS524429:CJW524449 CTO524429:CTS524449 DDK524429:DDO524449 DNG524429:DNK524449 DXC524429:DXG524449 EGY524429:EHC524449 EQU524429:EQY524449 FAQ524429:FAU524449 FKM524429:FKQ524449 FUI524429:FUM524449 GEE524429:GEI524449 GOA524429:GOE524449 GXW524429:GYA524449 HHS524429:HHW524449 HRO524429:HRS524449 IBK524429:IBO524449 ILG524429:ILK524449 IVC524429:IVG524449 JEY524429:JFC524449 JOU524429:JOY524449 JYQ524429:JYU524449 KIM524429:KIQ524449 KSI524429:KSM524449 LCE524429:LCI524449 LMA524429:LME524449 LVW524429:LWA524449 MFS524429:MFW524449 MPO524429:MPS524449 MZK524429:MZO524449 NJG524429:NJK524449 NTC524429:NTG52444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OCY524429:ODC524449 OMU524429:OMY524449 OWQ524429:OWU524449 PGM524429:PGQ524449 PQI524429:PQM524449 QAE524429:QAI524449 QKA524429:QKE524449 QTW524429:QUA524449 RDS524429:RDW524449 RNO524429:RNS524449 RXK524429:RXO524449 SHG524429:SHK524449 SRC524429:SRG524449 TAY524429:TBC524449 TKU524429:TKY524449 TUQ524429:TUU524449 UEM524429:UEQ524449 UOI524429:UOM524449 UYE524429:UYI524449 VIA524429:VIE524449 VRW524429:VSA524449 WBS524429:WBW524449 WLO524429:WLS524449 WVK524429:WVO524449 C589965:G589985 IY589965:JC589985 SU589965:SY589985 ACQ589965:ACU589985 AMM589965:AMQ589985 AWI589965:AWM589985 BGE589965:BGI589985 BQA589965:BQE589985 BZW589965:CAA589985 CJS589965:CJW589985 CTO589965:CTS589985 DDK589965:DDO589985 DNG589965:DNK589985 DXC589965:DXG589985 EGY589965:EHC589985 EQU589965:EQY589985 FAQ589965:FAU589985 FKM589965:FKQ589985 FUI589965:FUM589985 GEE589965:GEI589985 GOA589965:GOE589985 GXW589965:GYA589985 HHS589965:HHW589985 HRO589965:HRS589985 IBK589965:IBO589985 ILG589965:ILK589985 IVC589965:IVG589985 JEY589965:JFC589985 JOU589965:JOY589985 JYQ589965:JYU589985 KIM589965:KIQ589985 KSI589965:KSM589985 LCE589965:LCI589985 LMA589965:LME589985 LVW589965:LWA589985 MFS589965:MFW589985 MPO589965:MPS589985 MZK589965:MZO589985 NJG589965:NJK589985 NTC589965:NTG589985 OCY589965:ODC589985 OMU589965:OMY589985 OWQ589965:OWU589985 PGM589965:PGQ589985 PQI589965:PQM589985 QAE589965:QAI589985 QKA589965:QKE589985 QTW589965:QUA589985 RDS589965:RDW589985 RNO589965:RNS589985 RXK589965:RXO589985 SHG589965:SHK589985 SRC589965:SRG589985 TAY589965:TBC589985 TKU589965:TKY589985 TUQ589965:TUU589985 UEM589965:UEQ589985 UOI589965:UOM589985 UYE589965:UYI589985 VIA589965:VIE589985 VRW589965:VSA589985 WBS589965:WBW589985 WLO589965:WLS589985 WVK589965:WVO589985 C655501:G655521 IY655501:JC655521 SU655501:SY655521 ACQ655501:ACU655521 AMM655501:AMQ655521 AWI655501:AWM655521 BGE655501:BGI655521 BQA655501:BQE655521 BZW655501:CAA655521 CJS655501:CJW655521 CTO655501:CTS655521 DDK655501:DDO65552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NG655501:DNK655521 DXC655501:DXG655521 EGY655501:EHC655521 EQU655501:EQY655521 FAQ655501:FAU655521 FKM655501:FKQ655521 FUI655501:FUM655521 GEE655501:GEI655521 GOA655501:GOE655521 GXW655501:GYA655521 HHS655501:HHW655521 HRO655501:HRS655521 IBK655501:IBO655521 ILG655501:ILK655521 IVC655501:IVG655521 JEY655501:JFC655521 JOU655501:JOY655521 JYQ655501:JYU655521 KIM655501:KIQ655521 KSI655501:KSM655521 LCE655501:LCI655521 LMA655501:LME655521 LVW655501:LWA655521 MFS655501:MFW655521 MPO655501:MPS655521 MZK655501:MZO655521 NJG655501:NJK655521 NTC655501:NTG655521 OCY655501:ODC655521 OMU655501:OMY655521 OWQ655501:OWU655521 PGM655501:PGQ655521 PQI655501:PQM655521 QAE655501:QAI655521 QKA655501:QKE655521 QTW655501:QUA655521 RDS655501:RDW655521 RNO655501:RNS655521 RXK655501:RXO655521 SHG655501:SHK655521 SRC655501:SRG655521 TAY655501:TBC655521 TKU655501:TKY655521 TUQ655501:TUU655521 UEM655501:UEQ655521 UOI655501:UOM655521 UYE655501:UYI655521 VIA655501:VIE655521 VRW655501:VSA655521 WBS655501:WBW655521 WLO655501:WLS655521 WVK655501:WVO655521 C721037:G721057 IY721037:JC721057 SU721037:SY721057 ACQ721037:ACU721057 AMM721037:AMQ721057 AWI721037:AWM721057 BGE721037:BGI721057 BQA721037:BQE721057 BZW721037:CAA721057 CJS721037:CJW721057 CTO721037:CTS721057 DDK721037:DDO721057 DNG721037:DNK721057 DXC721037:DXG721057 EGY721037:EHC721057 EQU721037:EQY721057 FAQ721037:FAU721057 FKM721037:FKQ721057 FUI721037:FUM721057 GEE721037:GEI721057 GOA721037:GOE721057 GXW721037:GYA721057 HHS721037:HHW721057 HRO721037:HRS721057 IBK721037:IBO721057 ILG721037:ILK721057 IVC721037:IVG721057 JEY721037:JFC721057 JOU721037:JOY721057 JYQ721037:JYU721057 KIM721037:KIQ721057 KSI721037:KSM721057 LCE721037:LCI721057 LMA721037:LME721057 LVW721037:LWA721057 MFS721037:MFW721057 MPO721037:MPS721057 MZK721037:MZO721057 NJG721037:NJK721057 NTC721037:NTG721057 OCY721037:ODC721057 OMU721037:OMY721057 OWQ721037:OWU721057 PGM721037:PGQ721057 PQI721037:PQM721057 QAE721037:QAI721057 QKA721037:QKE721057 QTW721037:QUA72105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RDS721037:RDW721057 RNO721037:RNS721057 RXK721037:RXO721057 SHG721037:SHK721057 SRC721037:SRG721057 TAY721037:TBC721057 TKU721037:TKY721057 TUQ721037:TUU721057 UEM721037:UEQ721057 UOI721037:UOM721057 UYE721037:UYI721057 VIA721037:VIE721057 VRW721037:VSA721057 WBS721037:WBW721057 WLO721037:WLS721057 WVK721037:WVO721057 C786573:G786593 IY786573:JC786593 SU786573:SY786593 ACQ786573:ACU786593 AMM786573:AMQ786593 AWI786573:AWM786593 BGE786573:BGI786593 BQA786573:BQE786593 BZW786573:CAA786593 CJS786573:CJW786593 CTO786573:CTS786593 DDK786573:DDO786593 DNG786573:DNK786593 DXC786573:DXG786593 EGY786573:EHC786593 EQU786573:EQY786593 FAQ786573:FAU786593 FKM786573:FKQ786593 FUI786573:FUM786593 GEE786573:GEI786593 GOA786573:GOE786593 GXW786573:GYA786593 HHS786573:HHW786593 HRO786573:HRS786593 IBK786573:IBO786593 ILG786573:ILK786593 IVC786573:IVG786593 JEY786573:JFC786593 JOU786573:JOY786593 JYQ786573:JYU786593 KIM786573:KIQ786593 KSI786573:KSM786593 LCE786573:LCI786593 LMA786573:LME786593 LVW786573:LWA786593 MFS786573:MFW786593 MPO786573:MPS786593 MZK786573:MZO786593 NJG786573:NJK786593 NTC786573:NTG786593 OCY786573:ODC786593 OMU786573:OMY786593 OWQ786573:OWU786593 PGM786573:PGQ786593 PQI786573:PQM786593 QAE786573:QAI786593 QKA786573:QKE786593 QTW786573:QUA786593 RDS786573:RDW786593 RNO786573:RNS786593 RXK786573:RXO786593 SHG786573:SHK786593 SRC786573:SRG786593 TAY786573:TBC786593 TKU786573:TKY786593 TUQ786573:TUU786593 UEM786573:UEQ786593 UOI786573:UOM786593 UYE786573:UYI786593 VIA786573:VIE786593 VRW786573:VSA786593 WBS786573:WBW786593 WLO786573:WLS786593 WVK786573:WVO786593 C852109:G852129 IY852109:JC852129 SU852109:SY852129 ACQ852109:ACU852129 AMM852109:AMQ852129 AWI852109:AWM852129 BGE852109:BGI852129 BQA852109:BQE852129 BZW852109:CAA852129 CJS852109:CJW852129 CTO852109:CTS852129 DDK852109:DDO852129 DNG852109:DNK852129 DXC852109:DXG852129 EGY852109:EHC852129 EQU852109:EQY852129 FAQ852109:FAU852129 FKM852109:FKQ852129 FUI852109:FUM852129 GEE852109:GEI85212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OA852109:GOE852129 GXW852109:GYA852129 HHS852109:HHW852129 HRO852109:HRS852129 IBK852109:IBO852129 ILG852109:ILK852129 IVC852109:IVG852129 JEY852109:JFC852129 JOU852109:JOY852129 JYQ852109:JYU852129 KIM852109:KIQ852129 KSI852109:KSM852129 LCE852109:LCI852129 LMA852109:LME852129 LVW852109:LWA852129 MFS852109:MFW852129 MPO852109:MPS852129 MZK852109:MZO852129 NJG852109:NJK852129 NTC852109:NTG852129 OCY852109:ODC852129 OMU852109:OMY852129 OWQ852109:OWU852129 PGM852109:PGQ852129 PQI852109:PQM852129 QAE852109:QAI852129 QKA852109:QKE852129 QTW852109:QUA852129 RDS852109:RDW852129 RNO852109:RNS852129 RXK852109:RXO852129 SHG852109:SHK852129 SRC852109:SRG852129 TAY852109:TBC852129 TKU852109:TKY852129 TUQ852109:TUU852129 UEM852109:UEQ852129 UOI852109:UOM852129 UYE852109:UYI852129 VIA852109:VIE852129 VRW852109:VSA852129 WBS852109:WBW852129 WLO852109:WLS852129 WVK852109:WVO852129 C917645:G917665 IY917645:JC917665 SU917645:SY917665 ACQ917645:ACU917665 AMM917645:AMQ917665 AWI917645:AWM917665 BGE917645:BGI917665 BQA917645:BQE917665 BZW917645:CAA917665 CJS917645:CJW917665 CTO917645:CTS917665 DDK917645:DDO917665 DNG917645:DNK917665 DXC917645:DXG917665 EGY917645:EHC917665 EQU917645:EQY917665 FAQ917645:FAU917665 FKM917645:FKQ917665 FUI917645:FUM917665 GEE917645:GEI917665 GOA917645:GOE917665 GXW917645:GYA917665 HHS917645:HHW917665 HRO917645:HRS917665 IBK917645:IBO917665 ILG917645:ILK917665 IVC917645:IVG917665 JEY917645:JFC917665 JOU917645:JOY917665 JYQ917645:JYU917665 KIM917645:KIQ917665 KSI917645:KSM917665 LCE917645:LCI917665 LMA917645:LME917665 LVW917645:LWA917665 MFS917645:MFW917665 MPO917645:MPS917665 MZK917645:MZO917665 NJG917645:NJK917665 NTC917645:NTG917665 OCY917645:ODC917665 OMU917645:OMY917665 OWQ917645:OWU917665 PGM917645:PGQ917665 PQI917645:PQM917665 QAE917645:QAI917665 QKA917645:QKE917665 QTW917645:QUA917665 RDS917645:RDW917665 RNO917645:RNS917665 RXK917645:RXO917665 SHG917645:SHK917665 SRC917645:SRG917665 TAY917645:TBC917665 TKU917645:TKY917665 TUQ917645:TUU91766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UEM917645:UEQ917665 UOI917645:UOM917665 UYE917645:UYI917665 VIA917645:VIE917665 VRW917645:VSA917665 WBS917645:WBW917665 WLO917645:WLS917665 WVK917645:WVO917665 C983181:G983201 IY983181:JC983201 SU983181:SY983201 ACQ983181:ACU983201 AMM983181:AMQ983201 AWI983181:AWM983201 BGE983181:BGI983201 BQA983181:BQE983201 BZW983181:CAA983201 CJS983181:CJW983201 CTO983181:CTS983201 DDK983181:DDO983201 DNG983181:DNK983201 DXC983181:DXG983201 EGY983181:EHC983201 EQU983181:EQY983201 FAQ983181:FAU983201 FKM983181:FKQ983201 FUI983181:FUM983201 GEE983181:GEI983201 GOA983181:GOE983201 GXW983181:GYA983201 HHS983181:HHW983201 HRO983181:HRS983201 IBK983181:IBO983201 ILG983181:ILK983201 IVC983181:IVG983201 JEY983181:JFC983201 JOU983181:JOY983201 JYQ983181:JYU983201 KIM983181:KIQ983201 KSI983181:KSM983201 LCE983181:LCI983201 LMA983181:LME983201 LVW983181:LWA983201 MFS983181:MFW983201 MPO983181:MPS983201 MZK983181:MZO983201 NJG983181:NJK983201 NTC983181:NTG983201 OCY983181:ODC983201 OMU983181:OMY983201 OWQ983181:OWU983201 PGM983181:PGQ983201 PQI983181:PQM983201 QAE983181:QAI983201 QKA983181:QKE983201 QTW983181:QUA983201 RDS983181:RDW983201 RNO983181:RNS983201 RXK983181:RXO983201 SHG983181:SHK983201 SRC983181:SRG983201 TAY983181:TBC983201 TKU983181:TKY983201 TUQ983181:TUU983201 UEM983181:UEQ983201 UOI983181:UOM983201 UYE983181:UYI983201 VIA983181:VIE983201 VRW983181:VSA983201 WBS983181:WBW983201 WLO983181:WLS983201 WVK983181:WVO983201 C16:G23 IY16:JC23 SU16:SY23 ACQ16:ACU23 AMM16:AMQ23 AWI16:AWM23 BGE16:BGI23 BQA16:BQE23 BZW16:CAA23 CJS16:CJW23 CTO16:CTS23 DDK16:DDO23 DNG16:DNK23 DXC16:DXG23 EGY16:EHC23 EQU16:EQY23 FAQ16:FAU23 FKM16:FKQ23 FUI16:FUM23 GEE16:GEI23 GOA16:GOE23 GXW16:GYA23 HHS16:HHW23 HRO16:HRS23 IBK16:IBO23 ILG16:ILK23 IVC16:IVG23 JEY16:JFC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JOU16:JOY23 JYQ16:JYU23 KIM16:KIQ23 KSI16:KSM23 LCE16:LCI23 LMA16:LME23 LVW16:LWA23 MFS16:MFW23 MPO16:MPS23 MZK16:MZO23 NJG16:NJK23 NTC16:NTG23 OCY16:ODC23 OMU16:OMY23 OWQ16:OWU23 PGM16:PGQ23 PQI16:PQM23 QAE16:QAI23 QKA16:QKE23 QTW16:QUA23 RDS16:RDW23 RNO16:RNS23 RXK16:RXO23 SHG16:SHK23 SRC16:SRG23 TAY16:TBC23 TKU16:TKY23 TUQ16:TUU23 UEM16:UEQ23 UOI16:UOM23 UYE16:UYI23 VIA16:VIE23 VRW16:VSA23 WBS16:WBW23 WLO16:WLS23 WVK16:WVO23 C65552:G65559 IY65552:JC65559 SU65552:SY65559 ACQ65552:ACU65559 AMM65552:AMQ65559 AWI65552:AWM65559 BGE65552:BGI65559 BQA65552:BQE65559 BZW65552:CAA65559 CJS65552:CJW65559 CTO65552:CTS65559 DDK65552:DDO65559 DNG65552:DNK65559 DXC65552:DXG65559 EGY65552:EHC65559 EQU65552:EQY65559 FAQ65552:FAU65559 FKM65552:FKQ65559 FUI65552:FUM65559 GEE65552:GEI65559 GOA65552:GOE65559 GXW65552:GYA65559 HHS65552:HHW65559 HRO65552:HRS65559 IBK65552:IBO65559 ILG65552:ILK65559 IVC65552:IVG65559 JEY65552:JFC65559 JOU65552:JOY65559 JYQ65552:JYU65559 KIM65552:KIQ65559 KSI65552:KSM65559 LCE65552:LCI65559 LMA65552:LME65559 LVW65552:LWA65559 MFS65552:MFW65559 MPO65552:MPS65559 MZK65552:MZO65559 NJG65552:NJK65559 NTC65552:NTG65559 OCY65552:ODC65559 OMU65552:OMY65559 OWQ65552:OWU65559 PGM65552:PGQ65559 PQI65552:PQM65559 QAE65552:QAI65559 QKA65552:QKE65559 QTW65552:QUA65559 RDS65552:RDW65559 RNO65552:RNS65559 RXK65552:RXO65559 SHG65552:SHK65559 SRC65552:SRG65559 TAY65552:TBC65559 TKU65552:TKY65559 TUQ65552:TUU65559 UEM65552:UEQ65559 UOI65552:UOM65559 UYE65552:UYI65559 VIA65552:VIE65559 VRW65552:VSA65559 WBS65552:WBW65559 WLO65552:WLS65559 WVK65552:WVO6555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131088:G131095 IY131088:JC131095 SU131088:SY131095 ACQ131088:ACU131095 AMM131088:AMQ131095 AWI131088:AWM131095 BGE131088:BGI131095 BQA131088:BQE131095 BZW131088:CAA131095 CJS131088:CJW131095 CTO131088:CTS131095 DDK131088:DDO131095 DNG131088:DNK131095 DXC131088:DXG131095 EGY131088:EHC131095 EQU131088:EQY131095 FAQ131088:FAU131095 FKM131088:FKQ131095 FUI131088:FUM131095 GEE131088:GEI131095 GOA131088:GOE131095 GXW131088:GYA131095 HHS131088:HHW131095 HRO131088:HRS131095 IBK131088:IBO131095 ILG131088:ILK131095 IVC131088:IVG131095 JEY131088:JFC131095 JOU131088:JOY131095 JYQ131088:JYU131095 KIM131088:KIQ131095 KSI131088:KSM131095 LCE131088:LCI131095 LMA131088:LME131095 LVW131088:LWA131095 MFS131088:MFW131095 MPO131088:MPS131095 MZK131088:MZO131095 NJG131088:NJK131095 NTC131088:NTG131095 OCY131088:ODC131095 OMU131088:OMY131095 OWQ131088:OWU131095 PGM131088:PGQ131095 PQI131088:PQM131095 QAE131088:QAI131095 QKA131088:QKE131095 QTW131088:QUA131095 RDS131088:RDW131095 RNO131088:RNS131095 RXK131088:RXO131095 SHG131088:SHK131095 SRC131088:SRG131095 TAY131088:TBC131095 TKU131088:TKY131095 TUQ131088:TUU131095 UEM131088:UEQ131095 UOI131088:UOM131095 UYE131088:UYI131095 VIA131088:VIE131095 VRW131088:VSA131095 WBS131088:WBW131095 WLO131088:WLS131095 WVK131088:WVO131095 C196624:G196631 IY196624:JC196631 SU196624:SY196631 ACQ196624:ACU196631 AMM196624:AMQ196631 AWI196624:AWM196631 BGE196624:BGI196631 BQA196624:BQE196631 BZW196624:CAA196631 CJS196624:CJW196631 CTO196624:CTS196631 DDK196624:DDO196631 DNG196624:DNK196631 DXC196624:DXG196631 EGY196624:EHC196631 EQU196624:EQY196631 FAQ196624:FAU196631 FKM196624:FKQ196631 FUI196624:FUM196631 GEE196624:GEI196631 GOA196624:GOE196631 GXW196624:GYA196631 HHS196624:HHW196631 HRO196624:HRS196631 IBK196624:IBO196631 ILG196624:ILK196631 IVC196624:IVG196631 JEY196624:JFC196631 JOU196624:JOY196631 JYQ196624:JYU196631 KIM196624:KIQ196631 KSI196624:KSM196631 LCE196624:LCI196631 LMA196624:LME196631 LVW196624:LWA196631 MFS196624:MFW1966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PO196624:MPS196631 MZK196624:MZO196631 NJG196624:NJK196631 NTC196624:NTG196631 OCY196624:ODC196631 OMU196624:OMY196631 OWQ196624:OWU196631 PGM196624:PGQ196631 PQI196624:PQM196631 QAE196624:QAI196631 QKA196624:QKE196631 QTW196624:QUA196631 RDS196624:RDW196631 RNO196624:RNS196631 RXK196624:RXO196631 SHG196624:SHK196631 SRC196624:SRG196631 TAY196624:TBC196631 TKU196624:TKY196631 TUQ196624:TUU196631 UEM196624:UEQ196631 UOI196624:UOM196631 UYE196624:UYI196631 VIA196624:VIE196631 VRW196624:VSA196631 WBS196624:WBW196631 WLO196624:WLS196631 WVK196624:WVO196631 C262160:G262167 IY262160:JC262167 SU262160:SY262167 ACQ262160:ACU262167 AMM262160:AMQ262167 AWI262160:AWM262167 BGE262160:BGI262167 BQA262160:BQE262167 BZW262160:CAA262167 CJS262160:CJW262167 CTO262160:CTS262167 DDK262160:DDO262167 DNG262160:DNK262167 DXC262160:DXG262167 EGY262160:EHC262167 EQU262160:EQY262167 FAQ262160:FAU262167 FKM262160:FKQ262167 FUI262160:FUM262167 GEE262160:GEI262167 GOA262160:GOE262167 GXW262160:GYA262167 HHS262160:HHW262167 HRO262160:HRS262167 IBK262160:IBO262167 ILG262160:ILK262167 IVC262160:IVG262167 JEY262160:JFC262167 JOU262160:JOY262167 JYQ262160:JYU262167 KIM262160:KIQ262167 KSI262160:KSM262167 LCE262160:LCI262167 LMA262160:LME262167 LVW262160:LWA262167 MFS262160:MFW262167 MPO262160:MPS262167 MZK262160:MZO262167 NJG262160:NJK262167 NTC262160:NTG262167 OCY262160:ODC262167 OMU262160:OMY262167 OWQ262160:OWU262167 PGM262160:PGQ262167 PQI262160:PQM262167 QAE262160:QAI262167 QKA262160:QKE262167 QTW262160:QUA262167 RDS262160:RDW262167 RNO262160:RNS262167 RXK262160:RXO262167 SHG262160:SHK262167 SRC262160:SRG262167 TAY262160:TBC262167 TKU262160:TKY262167 TUQ262160:TUU262167 UEM262160:UEQ262167 UOI262160:UOM262167 UYE262160:UYI262167 VIA262160:VIE262167 VRW262160:VSA262167 WBS262160:WBW262167 WLO262160:WLS262167 WVK262160:WVO262167 C327696:G327703 IY327696:JC327703 SU327696:SY327703 ACQ327696:ACU327703 AMM327696:AMQ327703 AWI327696:AWM327703 BGE327696:BGI327703 BQA327696:BQE32770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BZW327696:CAA327703 CJS327696:CJW327703 CTO327696:CTS327703 DDK327696:DDO327703 DNG327696:DNK327703 DXC327696:DXG327703 EGY327696:EHC327703 EQU327696:EQY327703 FAQ327696:FAU327703 FKM327696:FKQ327703 FUI327696:FUM327703 GEE327696:GEI327703 GOA327696:GOE327703 GXW327696:GYA327703 HHS327696:HHW327703 HRO327696:HRS327703 IBK327696:IBO327703 ILG327696:ILK327703 IVC327696:IVG327703 JEY327696:JFC327703 JOU327696:JOY327703 JYQ327696:JYU327703 KIM327696:KIQ327703 KSI327696:KSM327703 LCE327696:LCI327703 LMA327696:LME327703 LVW327696:LWA327703 MFS327696:MFW327703 MPO327696:MPS327703 MZK327696:MZO327703 NJG327696:NJK327703 NTC327696:NTG327703 OCY327696:ODC327703 OMU327696:OMY327703 OWQ327696:OWU327703 PGM327696:PGQ327703 PQI327696:PQM327703 QAE327696:QAI327703 QKA327696:QKE327703 QTW327696:QUA327703 RDS327696:RDW327703 RNO327696:RNS327703 RXK327696:RXO327703 SHG327696:SHK327703 SRC327696:SRG327703 TAY327696:TBC327703 TKU327696:TKY327703 TUQ327696:TUU327703 UEM327696:UEQ327703 UOI327696:UOM327703 UYE327696:UYI327703 VIA327696:VIE327703 VRW327696:VSA327703 WBS327696:WBW327703 WLO327696:WLS327703 WVK327696:WVO327703 C393232:G393239 IY393232:JC393239 SU393232:SY393239 ACQ393232:ACU393239 AMM393232:AMQ393239 AWI393232:AWM393239 BGE393232:BGI393239 BQA393232:BQE393239 BZW393232:CAA393239 CJS393232:CJW393239 CTO393232:CTS393239 DDK393232:DDO393239 DNG393232:DNK393239 DXC393232:DXG393239 EGY393232:EHC393239 EQU393232:EQY393239 FAQ393232:FAU393239 FKM393232:FKQ393239 FUI393232:FUM393239 GEE393232:GEI393239 GOA393232:GOE393239 GXW393232:GYA393239 HHS393232:HHW393239 HRO393232:HRS393239 IBK393232:IBO393239 ILG393232:ILK393239 IVC393232:IVG393239 JEY393232:JFC393239 JOU393232:JOY393239 JYQ393232:JYU393239 KIM393232:KIQ393239 KSI393232:KSM393239 LCE393232:LCI393239 LMA393232:LME393239 LVW393232:LWA393239 MFS393232:MFW393239 MPO393232:MPS393239 MZK393232:MZO393239 NJG393232:NJK393239 NTC393232:NTG393239 OCY393232:ODC393239 OMU393232:OMY393239 OWQ393232:OWU393239 PGM393232:PGQ39323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PQI393232:PQM393239 QAE393232:QAI393239 QKA393232:QKE393239 QTW393232:QUA393239 RDS393232:RDW393239 RNO393232:RNS393239 RXK393232:RXO393239 SHG393232:SHK393239 SRC393232:SRG393239 TAY393232:TBC393239 TKU393232:TKY393239 TUQ393232:TUU393239 UEM393232:UEQ393239 UOI393232:UOM393239 UYE393232:UYI393239 VIA393232:VIE393239 VRW393232:VSA393239 WBS393232:WBW393239 WLO393232:WLS393239 WVK393232:WVO393239 C458768:G458775 IY458768:JC458775 SU458768:SY458775 ACQ458768:ACU458775 AMM458768:AMQ458775 AWI458768:AWM458775 BGE458768:BGI458775 BQA458768:BQE458775 BZW458768:CAA458775 CJS458768:CJW458775 CTO458768:CTS458775 DDK458768:DDO458775 DNG458768:DNK458775 DXC458768:DXG458775 EGY458768:EHC458775 EQU458768:EQY458775 FAQ458768:FAU458775 FKM458768:FKQ458775 FUI458768:FUM458775 GEE458768:GEI458775 GOA458768:GOE458775 GXW458768:GYA458775 HHS458768:HHW458775 HRO458768:HRS458775 IBK458768:IBO458775 ILG458768:ILK458775 IVC458768:IVG458775 JEY458768:JFC458775 JOU458768:JOY458775 JYQ458768:JYU458775 KIM458768:KIQ458775 KSI458768:KSM458775 LCE458768:LCI458775 LMA458768:LME458775 LVW458768:LWA458775 MFS458768:MFW458775 MPO458768:MPS458775 MZK458768:MZO458775 NJG458768:NJK458775 NTC458768:NTG458775 OCY458768:ODC458775 OMU458768:OMY458775 OWQ458768:OWU458775 PGM458768:PGQ458775 PQI458768:PQM458775 QAE458768:QAI458775 QKA458768:QKE458775 QTW458768:QUA458775 RDS458768:RDW458775 RNO458768:RNS458775 RXK458768:RXO458775 SHG458768:SHK458775 SRC458768:SRG458775 TAY458768:TBC458775 TKU458768:TKY458775 TUQ458768:TUU458775 UEM458768:UEQ458775 UOI458768:UOM458775 UYE458768:UYI458775 VIA458768:VIE458775 VRW458768:VSA458775 WBS458768:WBW458775 WLO458768:WLS458775 WVK458768:WVO458775 C524304:G524311 IY524304:JC524311 SU524304:SY524311 ACQ524304:ACU524311 AMM524304:AMQ524311 AWI524304:AWM524311 BGE524304:BGI524311 BQA524304:BQE524311 BZW524304:CAA524311 CJS524304:CJW524311 CTO524304:CTS524311 DDK524304:DDO524311 DNG524304:DNK524311 DXC524304:DXG524311 EGY524304:EHC524311 EQU524304:EQY52431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AQ524304:FAU524311 FKM524304:FKQ524311 FUI524304:FUM524311 GEE524304:GEI524311 GOA524304:GOE524311 GXW524304:GYA524311 HHS524304:HHW524311 HRO524304:HRS524311 IBK524304:IBO524311 ILG524304:ILK524311 IVC524304:IVG524311 JEY524304:JFC524311 JOU524304:JOY524311 JYQ524304:JYU524311 KIM524304:KIQ524311 KSI524304:KSM524311 LCE524304:LCI524311 LMA524304:LME524311 LVW524304:LWA524311 MFS524304:MFW524311 MPO524304:MPS524311 MZK524304:MZO524311 NJG524304:NJK524311 NTC524304:NTG524311 OCY524304:ODC524311 OMU524304:OMY524311 OWQ524304:OWU524311 PGM524304:PGQ524311 PQI524304:PQM524311 QAE524304:QAI524311 QKA524304:QKE524311 QTW524304:QUA524311 RDS524304:RDW524311 RNO524304:RNS524311 RXK524304:RXO524311 SHG524304:SHK524311 SRC524304:SRG524311 TAY524304:TBC524311 TKU524304:TKY524311 TUQ524304:TUU524311 UEM524304:UEQ524311 UOI524304:UOM524311 UYE524304:UYI524311 VIA524304:VIE524311 VRW524304:VSA524311 WBS524304:WBW524311 WLO524304:WLS524311 WVK524304:WVO524311 C589840:G589847 IY589840:JC589847 SU589840:SY589847 ACQ589840:ACU589847 AMM589840:AMQ589847 AWI589840:AWM589847 BGE589840:BGI589847 BQA589840:BQE589847 BZW589840:CAA589847 CJS589840:CJW589847 CTO589840:CTS589847 DDK589840:DDO589847 DNG589840:DNK589847 DXC589840:DXG589847 EGY589840:EHC589847 EQU589840:EQY589847 FAQ589840:FAU589847 FKM589840:FKQ589847 FUI589840:FUM589847 GEE589840:GEI589847 GOA589840:GOE589847 GXW589840:GYA589847 HHS589840:HHW589847 HRO589840:HRS589847 IBK589840:IBO589847 ILG589840:ILK589847 IVC589840:IVG589847 JEY589840:JFC589847 JOU589840:JOY589847 JYQ589840:JYU589847 KIM589840:KIQ589847 KSI589840:KSM589847 LCE589840:LCI589847 LMA589840:LME589847 LVW589840:LWA589847 MFS589840:MFW589847 MPO589840:MPS589847 MZK589840:MZO589847 NJG589840:NJK589847 NTC589840:NTG589847 OCY589840:ODC589847 OMU589840:OMY589847 OWQ589840:OWU589847 PGM589840:PGQ589847 PQI589840:PQM589847 QAE589840:QAI589847 QKA589840:QKE589847 QTW589840:QUA589847 RDS589840:RDW589847 RNO589840:RNS589847 RXK589840:RXO589847 SHG589840:SHK58984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SRC589840:SRG589847 TAY589840:TBC589847 TKU589840:TKY589847 TUQ589840:TUU589847 UEM589840:UEQ589847 UOI589840:UOM589847 UYE589840:UYI589847 VIA589840:VIE589847 VRW589840:VSA589847 WBS589840:WBW589847 WLO589840:WLS589847 WVK589840:WVO589847 C655376:G655383 IY655376:JC655383 SU655376:SY655383 ACQ655376:ACU655383 AMM655376:AMQ655383 AWI655376:AWM655383 BGE655376:BGI655383 BQA655376:BQE655383 BZW655376:CAA655383 CJS655376:CJW655383 CTO655376:CTS655383 DDK655376:DDO655383 DNG655376:DNK655383 DXC655376:DXG655383 EGY655376:EHC655383 EQU655376:EQY655383 FAQ655376:FAU655383 FKM655376:FKQ655383 FUI655376:FUM655383 GEE655376:GEI655383 GOA655376:GOE655383 GXW655376:GYA655383 HHS655376:HHW655383 HRO655376:HRS655383 IBK655376:IBO655383 ILG655376:ILK655383 IVC655376:IVG655383 JEY655376:JFC655383 JOU655376:JOY655383 JYQ655376:JYU655383 KIM655376:KIQ655383 KSI655376:KSM655383 LCE655376:LCI655383 LMA655376:LME655383 LVW655376:LWA655383 MFS655376:MFW655383 MPO655376:MPS655383 MZK655376:MZO655383 NJG655376:NJK655383 NTC655376:NTG655383 OCY655376:ODC655383 OMU655376:OMY655383 OWQ655376:OWU655383 PGM655376:PGQ655383 PQI655376:PQM655383 QAE655376:QAI655383 QKA655376:QKE655383 QTW655376:QUA655383 RDS655376:RDW655383 RNO655376:RNS655383 RXK655376:RXO655383 SHG655376:SHK655383 SRC655376:SRG655383 TAY655376:TBC655383 TKU655376:TKY655383 TUQ655376:TUU655383 UEM655376:UEQ655383 UOI655376:UOM655383 UYE655376:UYI655383 VIA655376:VIE655383 VRW655376:VSA655383 WBS655376:WBW655383 WLO655376:WLS655383 WVK655376:WVO655383 C720912:G720919 IY720912:JC720919 SU720912:SY720919 ACQ720912:ACU720919 AMM720912:AMQ720919 AWI720912:AWM720919 BGE720912:BGI720919 BQA720912:BQE720919 BZW720912:CAA720919 CJS720912:CJW720919 CTO720912:CTS720919 DDK720912:DDO720919 DNG720912:DNK720919 DXC720912:DXG720919 EGY720912:EHC720919 EQU720912:EQY720919 FAQ720912:FAU720919 FKM720912:FKQ720919 FUI720912:FUM720919 GEE720912:GEI720919 GOA720912:GOE720919 GXW720912:GYA720919 HHS720912:HHW720919 HRO720912:HRS72091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IBK720912:IBO720919 ILG720912:ILK720919 IVC720912:IVG720919 JEY720912:JFC720919 JOU720912:JOY720919 JYQ720912:JYU720919 KIM720912:KIQ720919 KSI720912:KSM720919 LCE720912:LCI720919 LMA720912:LME720919 LVW720912:LWA720919 MFS720912:MFW720919 MPO720912:MPS720919 MZK720912:MZO720919 NJG720912:NJK720919 NTC720912:NTG720919 OCY720912:ODC720919 OMU720912:OMY720919 OWQ720912:OWU720919 PGM720912:PGQ720919 PQI720912:PQM720919 QAE720912:QAI720919 QKA720912:QKE720919 QTW720912:QUA720919 RDS720912:RDW720919 RNO720912:RNS720919 RXK720912:RXO720919 SHG720912:SHK720919 SRC720912:SRG720919 TAY720912:TBC720919 TKU720912:TKY720919 TUQ720912:TUU720919 UEM720912:UEQ720919 UOI720912:UOM720919 UYE720912:UYI720919 VIA720912:VIE720919 VRW720912:VSA720919 WBS720912:WBW720919 WLO720912:WLS720919 WVK720912:WVO720919 C786448:G786455 IY786448:JC786455 SU786448:SY786455 ACQ786448:ACU786455 AMM786448:AMQ786455 AWI786448:AWM786455 BGE786448:BGI786455 BQA786448:BQE786455 BZW786448:CAA786455 CJS786448:CJW786455 CTO786448:CTS786455 DDK786448:DDO786455 DNG786448:DNK786455 DXC786448:DXG786455 EGY786448:EHC786455 EQU786448:EQY786455 FAQ786448:FAU786455 FKM786448:FKQ786455 FUI786448:FUM786455 GEE786448:GEI786455 GOA786448:GOE786455 GXW786448:GYA786455 HHS786448:HHW786455 HRO786448:HRS786455 IBK786448:IBO786455 ILG786448:ILK786455 IVC786448:IVG786455 JEY786448:JFC786455 JOU786448:JOY786455 JYQ786448:JYU786455 KIM786448:KIQ786455 KSI786448:KSM786455 LCE786448:LCI786455 LMA786448:LME786455 LVW786448:LWA786455 MFS786448:MFW786455 MPO786448:MPS786455 MZK786448:MZO786455 NJG786448:NJK786455 NTC786448:NTG786455 OCY786448:ODC786455 OMU786448:OMY786455 OWQ786448:OWU786455 PGM786448:PGQ786455 PQI786448:PQM786455 QAE786448:QAI786455 QKA786448:QKE786455 QTW786448:QUA786455 RDS786448:RDW786455 RNO786448:RNS786455 RXK786448:RXO786455 SHG786448:SHK786455 SRC786448:SRG786455 TAY786448:TBC786455 TKU786448:TKY786455 TUQ786448:TUU786455 UEM786448:UEQ786455 UOI786448:UOM786455 UYE786448:UYI786455 VIA786448:VIE78645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VRW786448:VSA786455 WBS786448:WBW786455 WLO786448:WLS786455 WVK786448:WVO786455 C851984:G851991 IY851984:JC851991 SU851984:SY851991 ACQ851984:ACU851991 AMM851984:AMQ851991 AWI851984:AWM851991 BGE851984:BGI851991 BQA851984:BQE851991 BZW851984:CAA851991 CJS851984:CJW851991 CTO851984:CTS851991 DDK851984:DDO851991 DNG851984:DNK851991 DXC851984:DXG851991 EGY851984:EHC851991 EQU851984:EQY851991 FAQ851984:FAU851991 FKM851984:FKQ851991 FUI851984:FUM851991 GEE851984:GEI851991 GOA851984:GOE851991 GXW851984:GYA851991 HHS851984:HHW851991 HRO851984:HRS851991 IBK851984:IBO851991 ILG851984:ILK851991 IVC851984:IVG851991 JEY851984:JFC851991 JOU851984:JOY851991 JYQ851984:JYU851991 KIM851984:KIQ851991 KSI851984:KSM851991 LCE851984:LCI851991 LMA851984:LME851991 LVW851984:LWA851991 MFS851984:MFW851991 MPO851984:MPS851991 MZK851984:MZO851991 NJG851984:NJK851991 NTC851984:NTG851991 OCY851984:ODC851991 OMU851984:OMY851991 OWQ851984:OWU851991 PGM851984:PGQ851991 PQI851984:PQM851991 QAE851984:QAI851991 QKA851984:QKE851991 QTW851984:QUA851991 RDS851984:RDW851991 RNO851984:RNS851991 RXK851984:RXO851991 SHG851984:SHK851991 SRC851984:SRG851991 TAY851984:TBC851991 TKU851984:TKY851991 TUQ851984:TUU851991 UEM851984:UEQ851991 UOI851984:UOM851991 UYE851984:UYI851991 VIA851984:VIE851991 VRW851984:VSA851991 WBS851984:WBW851991 WLO851984:WLS851991 WVK851984:WVO851991 C917520:G917527 IY917520:JC917527 SU917520:SY917527 ACQ917520:ACU917527 AMM917520:AMQ917527 AWI917520:AWM917527 BGE917520:BGI917527 BQA917520:BQE917527 BZW917520:CAA917527 CJS917520:CJW917527 CTO917520:CTS917527 DDK917520:DDO917527 DNG917520:DNK917527 DXC917520:DXG917527 EGY917520:EHC917527 EQU917520:EQY917527 FAQ917520:FAU917527 FKM917520:FKQ917527 FUI917520:FUM917527 GEE917520:GEI917527 GOA917520:GOE917527 GXW917520:GYA917527 HHS917520:HHW917527 HRO917520:HRS917527 IBK917520:IBO917527 ILG917520:ILK917527 IVC917520:IVG917527 JEY917520:JFC917527 JOU917520:JOY917527 JYQ917520:JYU917527 KIM917520:KIQ917527 KSI917520:KSM9175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LCE917520:LCI917527 LMA917520:LME917527 LVW917520:LWA917527 MFS917520:MFW917527 MPO917520:MPS917527 MZK917520:MZO917527 NJG917520:NJK917527 NTC917520:NTG917527 OCY917520:ODC917527 OMU917520:OMY917527 OWQ917520:OWU917527 PGM917520:PGQ917527 PQI917520:PQM917527 QAE917520:QAI917527 QKA917520:QKE917527 QTW917520:QUA917527 RDS917520:RDW917527 RNO917520:RNS917527 RXK917520:RXO917527 SHG917520:SHK917527 SRC917520:SRG917527 TAY917520:TBC917527 TKU917520:TKY917527 TUQ917520:TUU917527 UEM917520:UEQ917527 UOI917520:UOM917527 UYE917520:UYI917527 VIA917520:VIE917527 VRW917520:VSA917527 WBS917520:WBW917527 WLO917520:WLS917527 WVK917520:WVO917527 C983056:G983063 IY983056:JC983063 SU983056:SY983063 ACQ983056:ACU983063 AMM983056:AMQ983063 AWI983056:AWM983063 BGE983056:BGI983063 BQA983056:BQE983063 BZW983056:CAA983063 CJS983056:CJW983063 CTO983056:CTS983063 DDK983056:DDO983063 DNG983056:DNK983063 DXC983056:DXG983063 EGY983056:EHC983063 EQU983056:EQY983063 FAQ983056:FAU983063 FKM983056:FKQ983063 FUI983056:FUM983063 GEE983056:GEI983063 GOA983056:GOE983063 GXW983056:GYA983063 HHS983056:HHW983063 HRO983056:HRS983063 IBK983056:IBO983063 ILG983056:ILK983063 IVC983056:IVG983063 JEY983056:JFC983063 JOU983056:JOY983063 JYQ983056:JYU983063 KIM983056:KIQ983063 KSI983056:KSM983063 LCE983056:LCI983063 LMA983056:LME983063 LVW983056:LWA983063 MFS983056:MFW983063 MPO983056:MPS983063 MZK983056:MZO983063 NJG983056:NJK983063 NTC983056:NTG983063 OCY983056:ODC983063 OMU983056:OMY983063 OWQ983056:OWU983063 PGM983056:PGQ983063 PQI983056:PQM983063 QAE983056:QAI983063 QKA983056:QKE983063 QTW983056:QUA983063 RDS983056:RDW983063 RNO983056:RNS983063 RXK983056:RXO983063 SHG983056:SHK983063 SRC983056:SRG983063 TAY983056:TBC983063 TKU983056:TKY983063 TUQ983056:TUU983063 UEM983056:UEQ983063 UOI983056:UOM983063 UYE983056:UYI983063 VIA983056:VIE983063 VRW983056:VSA983063 WBS983056:WBW983063 WLO983056:WLS983063 WVK983056:WVO983063 C94:G102 IY94:JC102 SU94:SY102 ACQ94:ACU10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AMM94:AMQ102 AWI94:AWM102 BGE94:BGI102 BQA94:BQE102 BZW94:CAA102 CJS94:CJW102 CTO94:CTS102 DDK94:DDO102 DNG94:DNK102 DXC94:DXG102 EGY94:EHC102 EQU94:EQY102 FAQ94:FAU102 FKM94:FKQ102 FUI94:FUM102 GEE94:GEI102 GOA94:GOE102 GXW94:GYA102 HHS94:HHW102 HRO94:HRS102 IBK94:IBO102 ILG94:ILK102 IVC94:IVG102 JEY94:JFC102 JOU94:JOY102 JYQ94:JYU102 KIM94:KIQ102 KSI94:KSM102 LCE94:LCI102 LMA94:LME102 LVW94:LWA102 MFS94:MFW102 MPO94:MPS102 MZK94:MZO102 NJG94:NJK102 NTC94:NTG102 OCY94:ODC102 OMU94:OMY102 OWQ94:OWU102 PGM94:PGQ102 PQI94:PQM102 QAE94:QAI102 QKA94:QKE102 QTW94:QUA102 RDS94:RDW102 RNO94:RNS102 RXK94:RXO102 SHG94:SHK102 SRC94:SRG102 TAY94:TBC102 TKU94:TKY102 TUQ94:TUU102 UEM94:UEQ102 UOI94:UOM102 UYE94:UYI102 VIA94:VIE102 VRW94:VSA102 WBS94:WBW102 WLO94:WLS102 WVK94:WVO102 C65630:G65638 IY65630:JC65638 SU65630:SY65638 ACQ65630:ACU65638 AMM65630:AMQ65638 AWI65630:AWM65638 BGE65630:BGI65638 BQA65630:BQE65638 BZW65630:CAA65638 CJS65630:CJW65638 CTO65630:CTS65638 DDK65630:DDO65638 DNG65630:DNK65638 DXC65630:DXG65638 EGY65630:EHC65638 EQU65630:EQY65638 FAQ65630:FAU65638 FKM65630:FKQ65638 FUI65630:FUM65638 GEE65630:GEI65638 GOA65630:GOE65638 GXW65630:GYA65638 HHS65630:HHW65638 HRO65630:HRS65638 IBK65630:IBO65638 ILG65630:ILK65638 IVC65630:IVG65638 JEY65630:JFC65638 JOU65630:JOY65638 JYQ65630:JYU65638 KIM65630:KIQ65638 KSI65630:KSM65638 LCE65630:LCI65638 LMA65630:LME65638 LVW65630:LWA65638 MFS65630:MFW65638 MPO65630:MPS65638 MZK65630:MZO65638 NJG65630:NJK65638 NTC65630:NTG6563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OCY65630:ODC65638 OMU65630:OMY65638 OWQ65630:OWU65638 PGM65630:PGQ65638 PQI65630:PQM65638 QAE65630:QAI65638 QKA65630:QKE65638 QTW65630:QUA65638 RDS65630:RDW65638 RNO65630:RNS65638 RXK65630:RXO65638 SHG65630:SHK65638 SRC65630:SRG65638 TAY65630:TBC65638 TKU65630:TKY65638 TUQ65630:TUU65638 UEM65630:UEQ65638 UOI65630:UOM65638 UYE65630:UYI65638 VIA65630:VIE65638 VRW65630:VSA65638 WBS65630:WBW65638 WLO65630:WLS65638 WVK65630:WVO65638 C131166:G131174 IY131166:JC131174 SU131166:SY131174 ACQ131166:ACU131174 AMM131166:AMQ131174 AWI131166:AWM131174 BGE131166:BGI131174 BQA131166:BQE131174 BZW131166:CAA131174 CJS131166:CJW131174 CTO131166:CTS131174 DDK131166:DDO131174 DNG131166:DNK131174 DXC131166:DXG131174 EGY131166:EHC131174 EQU131166:EQY131174 FAQ131166:FAU131174 FKM131166:FKQ131174 FUI131166:FUM131174 GEE131166:GEI131174 GOA131166:GOE131174 GXW131166:GYA131174 HHS131166:HHW131174 HRO131166:HRS131174 IBK131166:IBO131174 ILG131166:ILK131174 IVC131166:IVG131174 JEY131166:JFC131174 JOU131166:JOY131174 JYQ131166:JYU131174 KIM131166:KIQ131174 KSI131166:KSM131174 LCE131166:LCI131174 LMA131166:LME131174 LVW131166:LWA131174 MFS131166:MFW131174 MPO131166:MPS131174 MZK131166:MZO131174 NJG131166:NJK131174 NTC131166:NTG131174 OCY131166:ODC131174 OMU131166:OMY131174 OWQ131166:OWU131174 PGM131166:PGQ131174 PQI131166:PQM131174 QAE131166:QAI131174 QKA131166:QKE131174 QTW131166:QUA131174 RDS131166:RDW131174 RNO131166:RNS131174 RXK131166:RXO131174 SHG131166:SHK131174 SRC131166:SRG131174 TAY131166:TBC131174 TKU131166:TKY131174 TUQ131166:TUU131174 UEM131166:UEQ131174 UOI131166:UOM131174 UYE131166:UYI131174 VIA131166:VIE131174 VRW131166:VSA131174 WBS131166:WBW131174 WLO131166:WLS131174 WVK131166:WVO131174 C196702:G196710 IY196702:JC196710 SU196702:SY196710 ACQ196702:ACU196710 AMM196702:AMQ196710 AWI196702:AWM196710 BGE196702:BGI196710 BQA196702:BQE196710 BZW196702:CAA196710 CJS196702:CJW196710 CTO196702:CTS196710 DDK196702:DDO19671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NG196702:DNK196710 DXC196702:DXG196710 EGY196702:EHC196710 EQU196702:EQY196710 FAQ196702:FAU196710 FKM196702:FKQ196710 FUI196702:FUM196710 GEE196702:GEI196710 GOA196702:GOE196710 GXW196702:GYA196710 HHS196702:HHW196710 HRO196702:HRS196710 IBK196702:IBO196710 ILG196702:ILK196710 IVC196702:IVG196710 JEY196702:JFC196710 JOU196702:JOY196710 JYQ196702:JYU196710 KIM196702:KIQ196710 KSI196702:KSM196710 LCE196702:LCI196710 LMA196702:LME196710 LVW196702:LWA196710 MFS196702:MFW196710 MPO196702:MPS196710 MZK196702:MZO196710 NJG196702:NJK196710 NTC196702:NTG196710 OCY196702:ODC196710 OMU196702:OMY196710 OWQ196702:OWU196710 PGM196702:PGQ196710 PQI196702:PQM196710 QAE196702:QAI196710 QKA196702:QKE196710 QTW196702:QUA196710 RDS196702:RDW196710 RNO196702:RNS196710 RXK196702:RXO196710 SHG196702:SHK196710 SRC196702:SRG196710 TAY196702:TBC196710 TKU196702:TKY196710 TUQ196702:TUU196710 UEM196702:UEQ196710 UOI196702:UOM196710 UYE196702:UYI196710 VIA196702:VIE196710 VRW196702:VSA196710 WBS196702:WBW196710 WLO196702:WLS196710 WVK196702:WVO196710 C262238:G262246 IY262238:JC262246 SU262238:SY262246 ACQ262238:ACU262246 AMM262238:AMQ262246 AWI262238:AWM262246 BGE262238:BGI262246 BQA262238:BQE262246 BZW262238:CAA262246 CJS262238:CJW262246 CTO262238:CTS262246 DDK262238:DDO262246 DNG262238:DNK262246 DXC262238:DXG262246 EGY262238:EHC262246 EQU262238:EQY262246 FAQ262238:FAU262246 FKM262238:FKQ262246 FUI262238:FUM262246 GEE262238:GEI262246 GOA262238:GOE262246 GXW262238:GYA262246 HHS262238:HHW262246 HRO262238:HRS262246 IBK262238:IBO262246 ILG262238:ILK262246 IVC262238:IVG262246 JEY262238:JFC262246 JOU262238:JOY262246 JYQ262238:JYU262246 KIM262238:KIQ262246 KSI262238:KSM262246 LCE262238:LCI262246 LMA262238:LME262246 LVW262238:LWA262246 MFS262238:MFW262246 MPO262238:MPS262246 MZK262238:MZO262246 NJG262238:NJK262246 NTC262238:NTG262246 OCY262238:ODC262246 OMU262238:OMY262246 OWQ262238:OWU262246 PGM262238:PGQ262246 PQI262238:PQM262246 QAE262238:QAI262246 QKA262238:QKE262246 QTW262238:QUA26224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RDS262238:RDW262246 RNO262238:RNS262246 RXK262238:RXO262246 SHG262238:SHK262246 SRC262238:SRG262246 TAY262238:TBC262246 TKU262238:TKY262246 TUQ262238:TUU262246 UEM262238:UEQ262246 UOI262238:UOM262246 UYE262238:UYI262246 VIA262238:VIE262246 VRW262238:VSA262246 WBS262238:WBW262246 WLO262238:WLS262246 WVK262238:WVO262246 C327774:G327782 IY327774:JC327782 SU327774:SY327782 ACQ327774:ACU327782 AMM327774:AMQ327782 AWI327774:AWM327782 BGE327774:BGI327782 BQA327774:BQE327782 BZW327774:CAA327782 CJS327774:CJW327782 CTO327774:CTS327782 DDK327774:DDO327782 DNG327774:DNK327782 DXC327774:DXG327782 EGY327774:EHC327782 EQU327774:EQY327782 FAQ327774:FAU327782 FKM327774:FKQ327782 FUI327774:FUM327782 GEE327774:GEI327782 GOA327774:GOE327782 GXW327774:GYA327782 HHS327774:HHW327782 HRO327774:HRS327782 IBK327774:IBO327782 ILG327774:ILK327782 IVC327774:IVG327782 JEY327774:JFC327782 JOU327774:JOY327782 JYQ327774:JYU327782 KIM327774:KIQ327782 KSI327774:KSM327782 LCE327774:LCI327782 LMA327774:LME327782 LVW327774:LWA327782 MFS327774:MFW327782 MPO327774:MPS327782 MZK327774:MZO327782 NJG327774:NJK327782 NTC327774:NTG327782 OCY327774:ODC327782 OMU327774:OMY327782 OWQ327774:OWU327782 PGM327774:PGQ327782 PQI327774:PQM327782 QAE327774:QAI327782 QKA327774:QKE327782 QTW327774:QUA327782 RDS327774:RDW327782 RNO327774:RNS327782 RXK327774:RXO327782 SHG327774:SHK327782 SRC327774:SRG327782 TAY327774:TBC327782 TKU327774:TKY327782 TUQ327774:TUU327782 UEM327774:UEQ327782 UOI327774:UOM327782 UYE327774:UYI327782 VIA327774:VIE327782 VRW327774:VSA327782 WBS327774:WBW327782 WLO327774:WLS327782 WVK327774:WVO327782 C393310:G393318 IY393310:JC393318 SU393310:SY393318 ACQ393310:ACU393318 AMM393310:AMQ393318 AWI393310:AWM393318 BGE393310:BGI393318 BQA393310:BQE393318 BZW393310:CAA393318 CJS393310:CJW393318 CTO393310:CTS393318 DDK393310:DDO393318 DNG393310:DNK393318 DXC393310:DXG393318 EGY393310:EHC393318 EQU393310:EQY393318 FAQ393310:FAU393318 FKM393310:FKQ393318 FUI393310:FUM393318 GEE393310:GEI39331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OA393310:GOE393318 GXW393310:GYA393318 HHS393310:HHW393318 HRO393310:HRS393318 IBK393310:IBO393318 ILG393310:ILK393318 IVC393310:IVG393318 JEY393310:JFC393318 JOU393310:JOY393318 JYQ393310:JYU393318 KIM393310:KIQ393318 KSI393310:KSM393318 LCE393310:LCI393318 LMA393310:LME393318 LVW393310:LWA393318 MFS393310:MFW393318 MPO393310:MPS393318 MZK393310:MZO393318 NJG393310:NJK393318 NTC393310:NTG393318 OCY393310:ODC393318 OMU393310:OMY393318 OWQ393310:OWU393318 PGM393310:PGQ393318 PQI393310:PQM393318 QAE393310:QAI393318 QKA393310:QKE393318 QTW393310:QUA393318 RDS393310:RDW393318 RNO393310:RNS393318 RXK393310:RXO393318 SHG393310:SHK393318 SRC393310:SRG393318 TAY393310:TBC393318 TKU393310:TKY393318 TUQ393310:TUU393318 UEM393310:UEQ393318 UOI393310:UOM393318 UYE393310:UYI393318 VIA393310:VIE393318 VRW393310:VSA393318 WBS393310:WBW393318 WLO393310:WLS393318 WVK393310:WVO393318 C458846:G458854 IY458846:JC458854 SU458846:SY458854 ACQ458846:ACU458854 AMM458846:AMQ458854 AWI458846:AWM458854 BGE458846:BGI458854 BQA458846:BQE458854 BZW458846:CAA458854 CJS458846:CJW458854 CTO458846:CTS458854 DDK458846:DDO458854 DNG458846:DNK458854 DXC458846:DXG458854 EGY458846:EHC458854 EQU458846:EQY458854 FAQ458846:FAU458854 FKM458846:FKQ458854 FUI458846:FUM458854 GEE458846:GEI458854 GOA458846:GOE458854 GXW458846:GYA458854 HHS458846:HHW458854 HRO458846:HRS458854 IBK458846:IBO458854 ILG458846:ILK458854 IVC458846:IVG458854 JEY458846:JFC458854 JOU458846:JOY458854 JYQ458846:JYU458854 KIM458846:KIQ458854 KSI458846:KSM458854 LCE458846:LCI458854 LMA458846:LME458854 LVW458846:LWA458854 MFS458846:MFW458854 MPO458846:MPS458854 MZK458846:MZO458854 NJG458846:NJK458854 NTC458846:NTG458854 OCY458846:ODC458854 OMU458846:OMY458854 OWQ458846:OWU458854 PGM458846:PGQ458854 PQI458846:PQM458854 QAE458846:QAI458854 QKA458846:QKE458854 QTW458846:QUA458854 RDS458846:RDW458854 RNO458846:RNS458854 RXK458846:RXO458854 SHG458846:SHK458854 SRC458846:SRG458854 TAY458846:TBC458854 TKU458846:TKY458854 TUQ458846:TUU45885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UEM458846:UEQ458854 UOI458846:UOM458854 UYE458846:UYI458854 VIA458846:VIE458854 VRW458846:VSA458854 WBS458846:WBW458854 WLO458846:WLS458854 WVK458846:WVO458854 C524382:G524390 IY524382:JC524390 SU524382:SY524390 ACQ524382:ACU524390 AMM524382:AMQ524390 AWI524382:AWM524390 BGE524382:BGI524390 BQA524382:BQE524390 BZW524382:CAA524390 CJS524382:CJW524390 CTO524382:CTS524390 DDK524382:DDO524390 DNG524382:DNK524390 DXC524382:DXG524390 EGY524382:EHC524390 EQU524382:EQY524390 FAQ524382:FAU524390 FKM524382:FKQ524390 FUI524382:FUM524390 GEE524382:GEI524390 GOA524382:GOE524390 GXW524382:GYA524390 HHS524382:HHW524390 HRO524382:HRS524390 IBK524382:IBO524390 ILG524382:ILK524390 IVC524382:IVG524390 JEY524382:JFC524390 JOU524382:JOY524390 JYQ524382:JYU524390 KIM524382:KIQ524390 KSI524382:KSM524390 LCE524382:LCI524390 LMA524382:LME524390 LVW524382:LWA524390 MFS524382:MFW524390 MPO524382:MPS524390 MZK524382:MZO524390 NJG524382:NJK524390 NTC524382:NTG524390 OCY524382:ODC524390 OMU524382:OMY524390 OWQ524382:OWU524390 PGM524382:PGQ524390 PQI524382:PQM524390 QAE524382:QAI524390 QKA524382:QKE524390 QTW524382:QUA524390 RDS524382:RDW524390 RNO524382:RNS524390 RXK524382:RXO524390 SHG524382:SHK524390 SRC524382:SRG524390 TAY524382:TBC524390 TKU524382:TKY524390 TUQ524382:TUU524390 UEM524382:UEQ524390 UOI524382:UOM524390 UYE524382:UYI524390 VIA524382:VIE524390 VRW524382:VSA524390 WBS524382:WBW524390 WLO524382:WLS524390 WVK524382:WVO524390 C589918:G589926 IY589918:JC589926 SU589918:SY589926 ACQ589918:ACU589926 AMM589918:AMQ589926 AWI589918:AWM589926 BGE589918:BGI589926 BQA589918:BQE589926 BZW589918:CAA589926 CJS589918:CJW589926 CTO589918:CTS589926 DDK589918:DDO589926 DNG589918:DNK589926 DXC589918:DXG589926 EGY589918:EHC589926 EQU589918:EQY589926 FAQ589918:FAU589926 FKM589918:FKQ589926 FUI589918:FUM589926 GEE589918:GEI589926 GOA589918:GOE589926 GXW589918:GYA589926 HHS589918:HHW589926 HRO589918:HRS589926 IBK589918:IBO589926 ILG589918:ILK589926 IVC589918:IVG589926 JEY589918:JFC5899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JOU589918:JOY589926 JYQ589918:JYU589926 KIM589918:KIQ589926 KSI589918:KSM589926 LCE589918:LCI589926 LMA589918:LME589926 LVW589918:LWA589926 MFS589918:MFW589926 MPO589918:MPS589926 MZK589918:MZO589926 NJG589918:NJK589926 NTC589918:NTG589926 OCY589918:ODC589926 OMU589918:OMY589926 OWQ589918:OWU589926 PGM589918:PGQ589926 PQI589918:PQM589926 QAE589918:QAI589926 QKA589918:QKE589926 QTW589918:QUA589926 RDS589918:RDW589926 RNO589918:RNS589926 RXK589918:RXO589926 SHG589918:SHK589926 SRC589918:SRG589926 TAY589918:TBC589926 TKU589918:TKY589926 TUQ589918:TUU589926 UEM589918:UEQ589926 UOI589918:UOM589926 UYE589918:UYI589926 VIA589918:VIE589926 VRW589918:VSA589926 WBS589918:WBW589926 WLO589918:WLS589926 WVK589918:WVO589926 C655454:G655462 IY655454:JC655462 SU655454:SY655462 ACQ655454:ACU655462 AMM655454:AMQ655462 AWI655454:AWM655462 BGE655454:BGI655462 BQA655454:BQE655462 BZW655454:CAA655462 CJS655454:CJW655462 CTO655454:CTS655462 DDK655454:DDO655462 DNG655454:DNK655462 DXC655454:DXG655462 EGY655454:EHC655462 EQU655454:EQY655462 FAQ655454:FAU655462 FKM655454:FKQ655462 FUI655454:FUM655462 GEE655454:GEI655462 GOA655454:GOE655462 GXW655454:GYA655462 HHS655454:HHW655462 HRO655454:HRS655462 IBK655454:IBO655462 ILG655454:ILK655462 IVC655454:IVG655462 JEY655454:JFC655462 JOU655454:JOY655462 JYQ655454:JYU655462 KIM655454:KIQ655462 KSI655454:KSM655462 LCE655454:LCI655462 LMA655454:LME655462 LVW655454:LWA655462 MFS655454:MFW655462 MPO655454:MPS655462 MZK655454:MZO655462 NJG655454:NJK655462 NTC655454:NTG655462 OCY655454:ODC655462 OMU655454:OMY655462 OWQ655454:OWU655462 PGM655454:PGQ655462 PQI655454:PQM655462 QAE655454:QAI655462 QKA655454:QKE655462 QTW655454:QUA655462 RDS655454:RDW655462 RNO655454:RNS655462 RXK655454:RXO655462 SHG655454:SHK655462 SRC655454:SRG655462 TAY655454:TBC655462 TKU655454:TKY655462 TUQ655454:TUU655462 UEM655454:UEQ655462 UOI655454:UOM655462 UYE655454:UYI655462 VIA655454:VIE655462 VRW655454:VSA655462 WBS655454:WBW655462 WLO655454:WLS655462 WVK655454:WVO65546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720990:G720998 IY720990:JC720998 SU720990:SY720998 ACQ720990:ACU720998 AMM720990:AMQ720998 AWI720990:AWM720998 BGE720990:BGI720998 BQA720990:BQE720998 BZW720990:CAA720998 CJS720990:CJW720998 CTO720990:CTS720998 DDK720990:DDO720998 DNG720990:DNK720998 DXC720990:DXG720998 EGY720990:EHC720998 EQU720990:EQY720998 FAQ720990:FAU720998 FKM720990:FKQ720998 FUI720990:FUM720998 GEE720990:GEI720998 GOA720990:GOE720998 GXW720990:GYA720998 HHS720990:HHW720998 HRO720990:HRS720998 IBK720990:IBO720998 ILG720990:ILK720998 IVC720990:IVG720998 JEY720990:JFC720998 JOU720990:JOY720998 JYQ720990:JYU720998 KIM720990:KIQ720998 KSI720990:KSM720998 LCE720990:LCI720998 LMA720990:LME720998 LVW720990:LWA720998 MFS720990:MFW720998 MPO720990:MPS720998 MZK720990:MZO720998 NJG720990:NJK720998 NTC720990:NTG720998 OCY720990:ODC720998 OMU720990:OMY720998 OWQ720990:OWU720998 PGM720990:PGQ720998 PQI720990:PQM720998 QAE720990:QAI720998 QKA720990:QKE720998 QTW720990:QUA720998 RDS720990:RDW720998 RNO720990:RNS720998 RXK720990:RXO720998 SHG720990:SHK720998 SRC720990:SRG720998 TAY720990:TBC720998 TKU720990:TKY720998 TUQ720990:TUU720998 UEM720990:UEQ720998 UOI720990:UOM720998 UYE720990:UYI720998 VIA720990:VIE720998 VRW720990:VSA720998 WBS720990:WBW720998 WLO720990:WLS720998 WVK720990:WVO720998 C786526:G786534 IY786526:JC786534 SU786526:SY786534 ACQ786526:ACU786534 AMM786526:AMQ786534 AWI786526:AWM786534 BGE786526:BGI786534 BQA786526:BQE786534 BZW786526:CAA786534 CJS786526:CJW786534 CTO786526:CTS786534 DDK786526:DDO786534 DNG786526:DNK786534 DXC786526:DXG786534 EGY786526:EHC786534 EQU786526:EQY786534 FAQ786526:FAU786534 FKM786526:FKQ786534 FUI786526:FUM786534 GEE786526:GEI786534 GOA786526:GOE786534 GXW786526:GYA786534 HHS786526:HHW786534 HRO786526:HRS786534 IBK786526:IBO786534 ILG786526:ILK786534 IVC786526:IVG786534 JEY786526:JFC786534 JOU786526:JOY786534 JYQ786526:JYU786534 KIM786526:KIQ786534 KSI786526:KSM786534 LCE786526:LCI786534 LMA786526:LME786534 LVW786526:LWA786534 MFS786526:MFW78653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PO786526:MPS786534 MZK786526:MZO786534 NJG786526:NJK786534 NTC786526:NTG786534 OCY786526:ODC786534 OMU786526:OMY786534 OWQ786526:OWU786534 PGM786526:PGQ786534 PQI786526:PQM786534 QAE786526:QAI786534 QKA786526:QKE786534 QTW786526:QUA786534 RDS786526:RDW786534 RNO786526:RNS786534 RXK786526:RXO786534 SHG786526:SHK786534 SRC786526:SRG786534 TAY786526:TBC786534 TKU786526:TKY786534 TUQ786526:TUU786534 UEM786526:UEQ786534 UOI786526:UOM786534 UYE786526:UYI786534 VIA786526:VIE786534 VRW786526:VSA786534 WBS786526:WBW786534 WLO786526:WLS786534 WVK786526:WVO786534 C852062:G852070 IY852062:JC852070 SU852062:SY852070 ACQ852062:ACU852070 AMM852062:AMQ852070 AWI852062:AWM852070 BGE852062:BGI852070 BQA852062:BQE852070 BZW852062:CAA852070 CJS852062:CJW852070 CTO852062:CTS852070 DDK852062:DDO852070 DNG852062:DNK852070 DXC852062:DXG852070 EGY852062:EHC852070 EQU852062:EQY852070 FAQ852062:FAU852070 FKM852062:FKQ852070 FUI852062:FUM852070 GEE852062:GEI852070 GOA852062:GOE852070 GXW852062:GYA852070 HHS852062:HHW852070 HRO852062:HRS852070 IBK852062:IBO852070 ILG852062:ILK852070 IVC852062:IVG852070 JEY852062:JFC852070 JOU852062:JOY852070 JYQ852062:JYU852070 KIM852062:KIQ852070 KSI852062:KSM852070 LCE852062:LCI852070 LMA852062:LME852070 LVW852062:LWA852070 MFS852062:MFW852070 MPO852062:MPS852070 MZK852062:MZO852070 NJG852062:NJK852070 NTC852062:NTG852070 OCY852062:ODC852070 OMU852062:OMY852070 OWQ852062:OWU852070 PGM852062:PGQ852070 PQI852062:PQM852070 QAE852062:QAI852070 QKA852062:QKE852070 QTW852062:QUA852070 RDS852062:RDW852070 RNO852062:RNS852070 RXK852062:RXO852070 SHG852062:SHK852070 SRC852062:SRG852070 TAY852062:TBC852070 TKU852062:TKY852070 TUQ852062:TUU852070 UEM852062:UEQ852070 UOI852062:UOM852070 UYE852062:UYI852070 VIA852062:VIE852070 VRW852062:VSA852070 WBS852062:WBW852070 WLO852062:WLS852070 WVK852062:WVO852070 C917598:G917606 IY917598:JC917606 SU917598:SY917606 ACQ917598:ACU917606 AMM917598:AMQ917606 AWI917598:AWM917606 BGE917598:BGI917606 BQA917598:BQE91760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BZW917598:CAA917606 CJS917598:CJW917606 CTO917598:CTS917606 DDK917598:DDO917606 DNG917598:DNK917606 DXC917598:DXG917606 EGY917598:EHC917606 EQU917598:EQY917606 FAQ917598:FAU917606 FKM917598:FKQ917606 FUI917598:FUM917606 GEE917598:GEI917606 GOA917598:GOE917606 GXW917598:GYA917606 HHS917598:HHW917606 HRO917598:HRS917606 IBK917598:IBO917606 ILG917598:ILK917606 IVC917598:IVG917606 JEY917598:JFC917606 JOU917598:JOY917606 JYQ917598:JYU917606 KIM917598:KIQ917606 KSI917598:KSM917606 LCE917598:LCI917606 LMA917598:LME917606 LVW917598:LWA917606 MFS917598:MFW917606 MPO917598:MPS917606 MZK917598:MZO917606 NJG917598:NJK917606 NTC917598:NTG917606 OCY917598:ODC917606 OMU917598:OMY917606 OWQ917598:OWU917606 PGM917598:PGQ917606 PQI917598:PQM917606 QAE917598:QAI917606 QKA917598:QKE917606 QTW917598:QUA917606 RDS917598:RDW917606 RNO917598:RNS917606 RXK917598:RXO917606 SHG917598:SHK917606 SRC917598:SRG917606 TAY917598:TBC917606 TKU917598:TKY917606 TUQ917598:TUU917606 UEM917598:UEQ917606 UOI917598:UOM917606 UYE917598:UYI917606 VIA917598:VIE917606 VRW917598:VSA917606 WBS917598:WBW917606 WLO917598:WLS917606 WVK917598:WVO917606 C983134:G983142 IY983134:JC983142 SU983134:SY983142 ACQ983134:ACU983142 AMM983134:AMQ983142 AWI983134:AWM983142 BGE983134:BGI983142 BQA983134:BQE983142 BZW983134:CAA983142 CJS983134:CJW983142 CTO983134:CTS983142 DDK983134:DDO983142 DNG983134:DNK983142 DXC983134:DXG983142 EGY983134:EHC983142 EQU983134:EQY983142 FAQ983134:FAU983142 FKM983134:FKQ983142 FUI983134:FUM983142 GEE983134:GEI983142 GOA983134:GOE983142 GXW983134:GYA983142 HHS983134:HHW983142 HRO983134:HRS983142 IBK983134:IBO983142 ILG983134:ILK983142 IVC983134:IVG983142 JEY983134:JFC983142 JOU983134:JOY983142 JYQ983134:JYU983142 KIM983134:KIQ983142 KSI983134:KSM983142 LCE983134:LCI983142 LMA983134:LME983142 LVW983134:LWA983142 MFS983134:MFW983142 MPO983134:MPS983142 MZK983134:MZO983142 NJG983134:NJK983142 NTC983134:NTG983142 OCY983134:ODC983142 OMU983134:OMY983142 OWQ983134:OWU983142 PGM983134:PGQ98314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PQI983134:PQM983142 QAE983134:QAI983142 QKA983134:QKE983142 QTW983134:QUA983142 RDS983134:RDW983142 RNO983134:RNS983142 RXK983134:RXO983142 SHG983134:SHK983142 SRC983134:SRG983142 TAY983134:TBC983142 TKU983134:TKY983142 TUQ983134:TUU983142 UEM983134:UEQ983142 UOI983134:UOM983142 UYE983134:UYI983142 VIA983134:VIE983142 VRW983134:VSA983142 WBS983134:WBW983142 WLO983134:WLS983142 WVK983134:WVO983142 C45:G55 IY45:JC55 SU45:SY55 ACQ45:ACU55 AMM45:AMQ55 AWI45:AWM55 BGE45:BGI55 BQA45:BQE55 BZW45:CAA55 CJS45:CJW55 CTO45:CTS55 DDK45:DDO55 DNG45:DNK55 DXC45:DXG55 EGY45:EHC55 EQU45:EQY55 FAQ45:FAU55 FKM45:FKQ55 FUI45:FUM55 GEE45:GEI55 GOA45:GOE55 GXW45:GYA55 HHS45:HHW55 HRO45:HRS55 IBK45:IBO55 ILG45:ILK55 IVC45:IVG55 JEY45:JFC55 JOU45:JOY55 JYQ45:JYU55 KIM45:KIQ55 KSI45:KSM55 LCE45:LCI55 LMA45:LME55 LVW45:LWA55 MFS45:MFW55 MPO45:MPS55 MZK45:MZO55 NJG45:NJK55 NTC45:NTG55 OCY45:ODC55 OMU45:OMY55 OWQ45:OWU55 PGM45:PGQ55 PQI45:PQM55 QAE45:QAI55 QKA45:QKE55 QTW45:QUA55 RDS45:RDW55 RNO45:RNS55 RXK45:RXO55 SHG45:SHK55 SRC45:SRG55 TAY45:TBC55 TKU45:TKY55 TUQ45:TUU55 UEM45:UEQ55 UOI45:UOM55 UYE45:UYI55 VIA45:VIE55 VRW45:VSA55 WBS45:WBW55 WLO45:WLS55 WVK45:WVO55 C65581:G65591 IY65581:JC65591 SU65581:SY65591 ACQ65581:ACU65591 AMM65581:AMQ65591 AWI65581:AWM65591 BGE65581:BGI65591 BQA65581:BQE65591 BZW65581:CAA65591 CJS65581:CJW65591 CTO65581:CTS65591 DDK65581:DDO65591 DNG65581:DNK65591 DXC65581:DXG65591 EGY65581:EHC65591 EQU65581:EQY6559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AQ65581:FAU65591 FKM65581:FKQ65591 FUI65581:FUM65591 GEE65581:GEI65591 GOA65581:GOE65591 GXW65581:GYA65591 HHS65581:HHW65591 HRO65581:HRS65591 IBK65581:IBO65591 ILG65581:ILK65591 IVC65581:IVG65591 JEY65581:JFC65591 JOU65581:JOY65591 JYQ65581:JYU65591 KIM65581:KIQ65591 KSI65581:KSM65591 LCE65581:LCI65591 LMA65581:LME65591 LVW65581:LWA65591 MFS65581:MFW65591 MPO65581:MPS65591 MZK65581:MZO65591 NJG65581:NJK65591 NTC65581:NTG65591 OCY65581:ODC65591 OMU65581:OMY65591 OWQ65581:OWU65591 PGM65581:PGQ65591 PQI65581:PQM65591 QAE65581:QAI65591 QKA65581:QKE65591 QTW65581:QUA65591 RDS65581:RDW65591 RNO65581:RNS65591 RXK65581:RXO65591 SHG65581:SHK65591 SRC65581:SRG65591 TAY65581:TBC65591 TKU65581:TKY65591 TUQ65581:TUU65591 UEM65581:UEQ65591 UOI65581:UOM65591 UYE65581:UYI65591 VIA65581:VIE65591 VRW65581:VSA65591 WBS65581:WBW65591 WLO65581:WLS65591 WVK65581:WVO65591 C131117:G131127 IY131117:JC131127 SU131117:SY131127 ACQ131117:ACU131127 AMM131117:AMQ131127 AWI131117:AWM131127 BGE131117:BGI131127 BQA131117:BQE131127 BZW131117:CAA131127 CJS131117:CJW131127 CTO131117:CTS131127 DDK131117:DDO131127 DNG131117:DNK131127 DXC131117:DXG131127 EGY131117:EHC131127 EQU131117:EQY131127 FAQ131117:FAU131127 FKM131117:FKQ131127 FUI131117:FUM131127 GEE131117:GEI131127 GOA131117:GOE131127 GXW131117:GYA131127 HHS131117:HHW131127 HRO131117:HRS131127 IBK131117:IBO131127 ILG131117:ILK131127 IVC131117:IVG131127 JEY131117:JFC131127 JOU131117:JOY131127 JYQ131117:JYU131127 KIM131117:KIQ131127 KSI131117:KSM131127 LCE131117:LCI131127 LMA131117:LME131127 LVW131117:LWA131127 MFS131117:MFW131127 MPO131117:MPS131127 MZK131117:MZO131127 NJG131117:NJK131127 NTC131117:NTG131127 OCY131117:ODC131127 OMU131117:OMY131127 OWQ131117:OWU131127 PGM131117:PGQ131127 PQI131117:PQM131127 QAE131117:QAI131127 QKA131117:QKE131127 QTW131117:QUA131127 RDS131117:RDW131127 RNO131117:RNS131127 RXK131117:RXO131127 SHG131117:SHK1311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SRC131117:SRG131127 TAY131117:TBC131127 TKU131117:TKY131127 TUQ131117:TUU131127 UEM131117:UEQ131127 UOI131117:UOM131127 UYE131117:UYI131127 VIA131117:VIE131127 VRW131117:VSA131127 WBS131117:WBW131127 WLO131117:WLS131127 WVK131117:WVO131127 C196653:G196663 IY196653:JC196663 SU196653:SY196663 ACQ196653:ACU196663 AMM196653:AMQ196663 AWI196653:AWM196663 BGE196653:BGI196663 BQA196653:BQE196663 BZW196653:CAA196663 CJS196653:CJW196663 CTO196653:CTS196663 DDK196653:DDO196663 DNG196653:DNK196663 DXC196653:DXG196663 EGY196653:EHC196663 EQU196653:EQY196663 FAQ196653:FAU196663 FKM196653:FKQ196663 FUI196653:FUM196663 GEE196653:GEI196663 GOA196653:GOE196663 GXW196653:GYA196663 HHS196653:HHW196663 HRO196653:HRS196663 IBK196653:IBO196663 ILG196653:ILK196663 IVC196653:IVG196663 JEY196653:JFC196663 JOU196653:JOY196663 JYQ196653:JYU196663 KIM196653:KIQ196663 KSI196653:KSM196663 LCE196653:LCI196663 LMA196653:LME196663 LVW196653:LWA196663 MFS196653:MFW196663 MPO196653:MPS196663 MZK196653:MZO196663 NJG196653:NJK196663 NTC196653:NTG196663 OCY196653:ODC196663 OMU196653:OMY196663 OWQ196653:OWU196663 PGM196653:PGQ196663 PQI196653:PQM196663 QAE196653:QAI196663 QKA196653:QKE196663 QTW196653:QUA196663 RDS196653:RDW196663 RNO196653:RNS196663 RXK196653:RXO196663 SHG196653:SHK196663 SRC196653:SRG196663 TAY196653:TBC196663 TKU196653:TKY196663 TUQ196653:TUU196663 UEM196653:UEQ196663 UOI196653:UOM196663 UYE196653:UYI196663 VIA196653:VIE196663 VRW196653:VSA196663 WBS196653:WBW196663 WLO196653:WLS196663 WVK196653:WVO196663 C262189:G262199 IY262189:JC262199 SU262189:SY262199 ACQ262189:ACU262199 AMM262189:AMQ262199 AWI262189:AWM262199 BGE262189:BGI262199 BQA262189:BQE262199 BZW262189:CAA262199 CJS262189:CJW262199 CTO262189:CTS262199 DDK262189:DDO262199 DNG262189:DNK262199 DXC262189:DXG262199 EGY262189:EHC262199 EQU262189:EQY262199 FAQ262189:FAU262199 FKM262189:FKQ262199 FUI262189:FUM262199 GEE262189:GEI262199 GOA262189:GOE262199 GXW262189:GYA262199 HHS262189:HHW262199 HRO262189:HRS26219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IBK262189:IBO262199 ILG262189:ILK262199 IVC262189:IVG262199 JEY262189:JFC262199 JOU262189:JOY262199 JYQ262189:JYU262199 KIM262189:KIQ262199 KSI262189:KSM262199 LCE262189:LCI262199 LMA262189:LME262199 LVW262189:LWA262199 MFS262189:MFW262199 MPO262189:MPS262199 MZK262189:MZO262199 NJG262189:NJK262199 NTC262189:NTG262199 OCY262189:ODC262199 OMU262189:OMY262199 OWQ262189:OWU262199 PGM262189:PGQ262199 PQI262189:PQM262199 QAE262189:QAI262199 QKA262189:QKE262199 QTW262189:QUA262199 RDS262189:RDW262199 RNO262189:RNS262199 RXK262189:RXO262199 SHG262189:SHK262199 SRC262189:SRG262199 TAY262189:TBC262199 TKU262189:TKY262199 TUQ262189:TUU262199 UEM262189:UEQ262199 UOI262189:UOM262199 UYE262189:UYI262199 VIA262189:VIE262199 VRW262189:VSA262199 WBS262189:WBW262199 WLO262189:WLS262199 WVK262189:WVO262199 C327725:G327735 IY327725:JC327735 SU327725:SY327735 ACQ327725:ACU327735 AMM327725:AMQ327735 AWI327725:AWM327735 BGE327725:BGI327735 BQA327725:BQE327735 BZW327725:CAA327735 CJS327725:CJW327735 CTO327725:CTS327735 DDK327725:DDO327735 DNG327725:DNK327735 DXC327725:DXG327735 EGY327725:EHC327735 EQU327725:EQY327735 FAQ327725:FAU327735 FKM327725:FKQ327735 FUI327725:FUM327735 GEE327725:GEI327735 GOA327725:GOE327735 GXW327725:GYA327735 HHS327725:HHW327735 HRO327725:HRS327735 IBK327725:IBO327735 ILG327725:ILK327735 IVC327725:IVG327735 JEY327725:JFC327735 JOU327725:JOY327735 JYQ327725:JYU327735 KIM327725:KIQ327735 KSI327725:KSM327735 LCE327725:LCI327735 LMA327725:LME327735 LVW327725:LWA327735 MFS327725:MFW327735 MPO327725:MPS327735 MZK327725:MZO327735 NJG327725:NJK327735 NTC327725:NTG327735 OCY327725:ODC327735 OMU327725:OMY327735 OWQ327725:OWU327735 PGM327725:PGQ327735 PQI327725:PQM327735 QAE327725:QAI327735 QKA327725:QKE327735 QTW327725:QUA327735 RDS327725:RDW327735 RNO327725:RNS327735 RXK327725:RXO327735 SHG327725:SHK327735 SRC327725:SRG327735 TAY327725:TBC327735 TKU327725:TKY327735 TUQ327725:TUU327735 UEM327725:UEQ327735 UOI327725:UOM327735 UYE327725:UYI327735 VIA327725:VIE3277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VRW327725:VSA327735 WBS327725:WBW327735 WLO327725:WLS327735 WVK327725:WVO327735 C393261:G393271 IY393261:JC393271 SU393261:SY393271 ACQ393261:ACU393271 AMM393261:AMQ393271 AWI393261:AWM393271 BGE393261:BGI393271 BQA393261:BQE393271 BZW393261:CAA393271 CJS393261:CJW393271 CTO393261:CTS393271 DDK393261:DDO393271 DNG393261:DNK393271 DXC393261:DXG393271 EGY393261:EHC393271 EQU393261:EQY393271 FAQ393261:FAU393271 FKM393261:FKQ393271 FUI393261:FUM393271 GEE393261:GEI393271 GOA393261:GOE393271 GXW393261:GYA393271 HHS393261:HHW393271 HRO393261:HRS393271 IBK393261:IBO393271 ILG393261:ILK393271 IVC393261:IVG393271 JEY393261:JFC393271 JOU393261:JOY393271 JYQ393261:JYU393271 KIM393261:KIQ393271 KSI393261:KSM393271 LCE393261:LCI393271 LMA393261:LME393271 LVW393261:LWA393271 MFS393261:MFW393271 MPO393261:MPS393271 MZK393261:MZO393271 NJG393261:NJK393271 NTC393261:NTG393271 OCY393261:ODC393271 OMU393261:OMY393271 OWQ393261:OWU393271 PGM393261:PGQ393271 PQI393261:PQM393271 QAE393261:QAI393271 QKA393261:QKE393271 QTW393261:QUA393271 RDS393261:RDW393271 RNO393261:RNS393271 RXK393261:RXO393271 SHG393261:SHK393271 SRC393261:SRG393271 TAY393261:TBC393271 TKU393261:TKY393271 TUQ393261:TUU393271 UEM393261:UEQ393271 UOI393261:UOM393271 UYE393261:UYI393271 VIA393261:VIE393271 VRW393261:VSA393271 WBS393261:WBW393271 WLO393261:WLS393271 WVK393261:WVO393271 C458797:G458807 IY458797:JC458807 SU458797:SY458807 ACQ458797:ACU458807 AMM458797:AMQ458807 AWI458797:AWM458807 BGE458797:BGI458807 BQA458797:BQE458807 BZW458797:CAA458807 CJS458797:CJW458807 CTO458797:CTS458807 DDK458797:DDO458807 DNG458797:DNK458807 DXC458797:DXG458807 EGY458797:EHC458807 EQU458797:EQY458807 FAQ458797:FAU458807 FKM458797:FKQ458807 FUI458797:FUM458807 GEE458797:GEI458807 GOA458797:GOE458807 GXW458797:GYA458807 HHS458797:HHW458807 HRO458797:HRS458807 IBK458797:IBO458807 ILG458797:ILK458807 IVC458797:IVG458807 JEY458797:JFC458807 JOU458797:JOY458807 JYQ458797:JYU458807 KIM458797:KIQ458807 KSI458797:KSM45880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LCE458797:LCI458807 LMA458797:LME458807 LVW458797:LWA458807 MFS458797:MFW458807 MPO458797:MPS458807 MZK458797:MZO458807 NJG458797:NJK458807 NTC458797:NTG458807 OCY458797:ODC458807 OMU458797:OMY458807 OWQ458797:OWU458807 PGM458797:PGQ458807 PQI458797:PQM458807 QAE458797:QAI458807 QKA458797:QKE458807 QTW458797:QUA458807 RDS458797:RDW458807 RNO458797:RNS458807 RXK458797:RXO458807 SHG458797:SHK458807 SRC458797:SRG458807 TAY458797:TBC458807 TKU458797:TKY458807 TUQ458797:TUU458807 UEM458797:UEQ458807 UOI458797:UOM458807 UYE458797:UYI458807 VIA458797:VIE458807 VRW458797:VSA458807 WBS458797:WBW458807 WLO458797:WLS458807 WVK458797:WVO458807 C524333:G524343 IY524333:JC524343 SU524333:SY524343 ACQ524333:ACU524343 AMM524333:AMQ524343 AWI524333:AWM524343 BGE524333:BGI524343 BQA524333:BQE524343 BZW524333:CAA524343 CJS524333:CJW524343 CTO524333:CTS524343 DDK524333:DDO524343 DNG524333:DNK524343 DXC524333:DXG524343 EGY524333:EHC524343 EQU524333:EQY524343 FAQ524333:FAU524343 FKM524333:FKQ524343 FUI524333:FUM524343 GEE524333:GEI524343 GOA524333:GOE524343 GXW524333:GYA524343 HHS524333:HHW524343 HRO524333:HRS524343 IBK524333:IBO524343 ILG524333:ILK524343 IVC524333:IVG524343 JEY524333:JFC524343 JOU524333:JOY524343 JYQ524333:JYU524343 KIM524333:KIQ524343 KSI524333:KSM524343 LCE524333:LCI524343 LMA524333:LME524343 LVW524333:LWA524343 MFS524333:MFW524343 MPO524333:MPS524343 MZK524333:MZO524343 NJG524333:NJK524343 NTC524333:NTG524343 OCY524333:ODC524343 OMU524333:OMY524343 OWQ524333:OWU524343 PGM524333:PGQ524343 PQI524333:PQM524343 QAE524333:QAI524343 QKA524333:QKE524343 QTW524333:QUA524343 RDS524333:RDW524343 RNO524333:RNS524343 RXK524333:RXO524343 SHG524333:SHK524343 SRC524333:SRG524343 TAY524333:TBC524343 TKU524333:TKY524343 TUQ524333:TUU524343 UEM524333:UEQ524343 UOI524333:UOM524343 UYE524333:UYI524343 VIA524333:VIE524343 VRW524333:VSA524343 WBS524333:WBW524343 WLO524333:WLS524343 WVK524333:WVO524343 C589869:G589879 IY589869:JC589879 SU589869:SY589879 ACQ589869:ACU58987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AMM589869:AMQ589879 AWI589869:AWM589879 BGE589869:BGI589879 BQA589869:BQE589879 BZW589869:CAA589879 CJS589869:CJW589879 CTO589869:CTS589879 DDK589869:DDO589879 DNG589869:DNK589879 DXC589869:DXG589879 EGY589869:EHC589879 EQU589869:EQY589879 FAQ589869:FAU589879 FKM589869:FKQ589879 FUI589869:FUM589879 GEE589869:GEI589879 GOA589869:GOE589879 GXW589869:GYA589879 HHS589869:HHW589879 HRO589869:HRS589879 IBK589869:IBO589879 ILG589869:ILK589879 IVC589869:IVG589879 JEY589869:JFC589879 JOU589869:JOY589879 JYQ589869:JYU589879 KIM589869:KIQ589879 KSI589869:KSM589879 LCE589869:LCI589879 LMA589869:LME589879 LVW589869:LWA589879 MFS589869:MFW589879 MPO589869:MPS589879 MZK589869:MZO589879 NJG589869:NJK589879 NTC589869:NTG589879 OCY589869:ODC589879 OMU589869:OMY589879 OWQ589869:OWU589879 PGM589869:PGQ589879 PQI589869:PQM589879 QAE589869:QAI589879 QKA589869:QKE589879 QTW589869:QUA589879 RDS589869:RDW589879 RNO589869:RNS589879 RXK589869:RXO589879 SHG589869:SHK589879 SRC589869:SRG589879 TAY589869:TBC589879 TKU589869:TKY589879 TUQ589869:TUU589879 UEM589869:UEQ589879 UOI589869:UOM589879 UYE589869:UYI589879 VIA589869:VIE589879 VRW589869:VSA589879 WBS589869:WBW589879 WLO589869:WLS589879 WVK589869:WVO589879 C655405:G655415 IY655405:JC655415 SU655405:SY655415 ACQ655405:ACU655415 AMM655405:AMQ655415 AWI655405:AWM655415 BGE655405:BGI655415 BQA655405:BQE655415 BZW655405:CAA655415 CJS655405:CJW655415 CTO655405:CTS655415 DDK655405:DDO655415 DNG655405:DNK655415 DXC655405:DXG655415 EGY655405:EHC655415 EQU655405:EQY655415 FAQ655405:FAU655415 FKM655405:FKQ655415 FUI655405:FUM655415 GEE655405:GEI655415 GOA655405:GOE655415 GXW655405:GYA655415 HHS655405:HHW655415 HRO655405:HRS655415 IBK655405:IBO655415 ILG655405:ILK655415 IVC655405:IVG655415 JEY655405:JFC655415 JOU655405:JOY655415 JYQ655405:JYU655415 KIM655405:KIQ655415 KSI655405:KSM655415 LCE655405:LCI655415 LMA655405:LME655415 LVW655405:LWA655415 MFS655405:MFW655415 MPO655405:MPS655415 MZK655405:MZO655415 NJG655405:NJK655415 NTC655405:NTG65541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OCY655405:ODC655415 OMU655405:OMY655415 OWQ655405:OWU655415 PGM655405:PGQ655415 PQI655405:PQM655415 QAE655405:QAI655415 QKA655405:QKE655415 QTW655405:QUA655415 RDS655405:RDW655415 RNO655405:RNS655415 RXK655405:RXO655415 SHG655405:SHK655415 SRC655405:SRG655415 TAY655405:TBC655415 TKU655405:TKY655415 TUQ655405:TUU655415 UEM655405:UEQ655415 UOI655405:UOM655415 UYE655405:UYI655415 VIA655405:VIE655415 VRW655405:VSA655415 WBS655405:WBW655415 WLO655405:WLS655415 WVK655405:WVO655415 C720941:G720951 IY720941:JC720951 SU720941:SY720951 ACQ720941:ACU720951 AMM720941:AMQ720951 AWI720941:AWM720951 BGE720941:BGI720951 BQA720941:BQE720951 BZW720941:CAA720951 CJS720941:CJW720951 CTO720941:CTS720951 DDK720941:DDO720951 DNG720941:DNK720951 DXC720941:DXG720951 EGY720941:EHC720951 EQU720941:EQY720951 FAQ720941:FAU720951 FKM720941:FKQ720951 FUI720941:FUM720951 GEE720941:GEI720951 GOA720941:GOE720951 GXW720941:GYA720951 HHS720941:HHW720951 HRO720941:HRS720951 IBK720941:IBO720951 ILG720941:ILK720951 IVC720941:IVG720951 JEY720941:JFC720951 JOU720941:JOY720951 JYQ720941:JYU720951 KIM720941:KIQ720951 KSI720941:KSM720951 LCE720941:LCI720951 LMA720941:LME720951 LVW720941:LWA720951 MFS720941:MFW720951 MPO720941:MPS720951 MZK720941:MZO720951 NJG720941:NJK720951 NTC720941:NTG720951 OCY720941:ODC720951 OMU720941:OMY720951 OWQ720941:OWU720951 PGM720941:PGQ720951 PQI720941:PQM720951 QAE720941:QAI720951 QKA720941:QKE720951 QTW720941:QUA720951 RDS720941:RDW720951 RNO720941:RNS720951 RXK720941:RXO720951 SHG720941:SHK720951 SRC720941:SRG720951 TAY720941:TBC720951 TKU720941:TKY720951 TUQ720941:TUU720951 UEM720941:UEQ720951 UOI720941:UOM720951 UYE720941:UYI720951 VIA720941:VIE720951 VRW720941:VSA720951 WBS720941:WBW720951 WLO720941:WLS720951 WVK720941:WVO720951 C786477:G786487 IY786477:JC786487 SU786477:SY786487 ACQ786477:ACU786487 AMM786477:AMQ786487 AWI786477:AWM786487 BGE786477:BGI786487 BQA786477:BQE786487 BZW786477:CAA786487 CJS786477:CJW786487 CTO786477:CTS786487 DDK786477:DDO78648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NG786477:DNK786487 DXC786477:DXG786487 EGY786477:EHC786487 EQU786477:EQY786487 FAQ786477:FAU786487 FKM786477:FKQ786487 FUI786477:FUM786487 GEE786477:GEI786487 GOA786477:GOE786487 GXW786477:GYA786487 HHS786477:HHW786487 HRO786477:HRS786487 IBK786477:IBO786487 ILG786477:ILK786487 IVC786477:IVG786487 JEY786477:JFC786487 JOU786477:JOY786487 JYQ786477:JYU786487 KIM786477:KIQ786487 KSI786477:KSM786487 LCE786477:LCI786487 LMA786477:LME786487 LVW786477:LWA786487 MFS786477:MFW786487 MPO786477:MPS786487 MZK786477:MZO786487 NJG786477:NJK786487 NTC786477:NTG786487 OCY786477:ODC786487 OMU786477:OMY786487 OWQ786477:OWU786487 PGM786477:PGQ786487 PQI786477:PQM786487 QAE786477:QAI786487 QKA786477:QKE786487 QTW786477:QUA786487 RDS786477:RDW786487 RNO786477:RNS786487 RXK786477:RXO786487 SHG786477:SHK786487 SRC786477:SRG786487 TAY786477:TBC786487 TKU786477:TKY786487 TUQ786477:TUU786487 UEM786477:UEQ786487 UOI786477:UOM786487 UYE786477:UYI786487 VIA786477:VIE786487 VRW786477:VSA786487 WBS786477:WBW786487 WLO786477:WLS786487 WVK786477:WVO786487 C852013:G852023 IY852013:JC852023 SU852013:SY852023 ACQ852013:ACU852023 AMM852013:AMQ852023 AWI852013:AWM852023 BGE852013:BGI852023 BQA852013:BQE852023 BZW852013:CAA852023 CJS852013:CJW852023 CTO852013:CTS852023 DDK852013:DDO852023 DNG852013:DNK852023 DXC852013:DXG852023 EGY852013:EHC852023 EQU852013:EQY852023 FAQ852013:FAU852023 FKM852013:FKQ852023 FUI852013:FUM852023 GEE852013:GEI852023 GOA852013:GOE852023 GXW852013:GYA852023 HHS852013:HHW852023 HRO852013:HRS852023 IBK852013:IBO852023 ILG852013:ILK852023 IVC852013:IVG852023 JEY852013:JFC852023 JOU852013:JOY852023 JYQ852013:JYU852023 KIM852013:KIQ852023 KSI852013:KSM852023 LCE852013:LCI852023 LMA852013:LME852023 LVW852013:LWA852023 MFS852013:MFW852023 MPO852013:MPS852023 MZK852013:MZO852023 NJG852013:NJK852023 NTC852013:NTG852023 OCY852013:ODC852023 OMU852013:OMY852023 OWQ852013:OWU852023 PGM852013:PGQ852023 PQI852013:PQM852023 QAE852013:QAI852023 QKA852013:QKE852023 QTW852013:QUA8520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RDS852013:RDW852023 RNO852013:RNS852023 RXK852013:RXO852023 SHG852013:SHK852023 SRC852013:SRG852023 TAY852013:TBC852023 TKU852013:TKY852023 TUQ852013:TUU852023 UEM852013:UEQ852023 UOI852013:UOM852023 UYE852013:UYI852023 VIA852013:VIE852023 VRW852013:VSA852023 WBS852013:WBW852023 WLO852013:WLS852023 WVK852013:WVO852023 C917549:G917559 IY917549:JC917559 SU917549:SY917559 ACQ917549:ACU917559 AMM917549:AMQ917559 AWI917549:AWM917559 BGE917549:BGI917559 BQA917549:BQE917559 BZW917549:CAA917559 CJS917549:CJW917559 CTO917549:CTS917559 DDK917549:DDO917559 DNG917549:DNK917559 DXC917549:DXG917559 EGY917549:EHC917559 EQU917549:EQY917559 FAQ917549:FAU917559 FKM917549:FKQ917559 FUI917549:FUM917559 GEE917549:GEI917559 GOA917549:GOE917559 GXW917549:GYA917559 HHS917549:HHW917559 HRO917549:HRS917559 IBK917549:IBO917559 ILG917549:ILK917559 IVC917549:IVG917559 JEY917549:JFC917559 JOU917549:JOY917559 JYQ917549:JYU917559 KIM917549:KIQ917559 KSI917549:KSM917559 LCE917549:LCI917559 LMA917549:LME917559 LVW917549:LWA917559 MFS917549:MFW917559 MPO917549:MPS917559 MZK917549:MZO917559 NJG917549:NJK917559 NTC917549:NTG917559 OCY917549:ODC917559 OMU917549:OMY917559 OWQ917549:OWU917559 PGM917549:PGQ917559 PQI917549:PQM917559 QAE917549:QAI917559 QKA917549:QKE917559 QTW917549:QUA917559 RDS917549:RDW917559 RNO917549:RNS917559 RXK917549:RXO917559 SHG917549:SHK917559 SRC917549:SRG917559 TAY917549:TBC917559 TKU917549:TKY917559 TUQ917549:TUU917559 UEM917549:UEQ917559 UOI917549:UOM917559 UYE917549:UYI917559 VIA917549:VIE917559 VRW917549:VSA917559 WBS917549:WBW917559 WLO917549:WLS917559 WVK917549:WVO917559 C983085:G983095 IY983085:JC983095 SU983085:SY983095 ACQ983085:ACU983095 AMM983085:AMQ983095 AWI983085:AWM983095 BGE983085:BGI983095 BQA983085:BQE983095 BZW983085:CAA983095 CJS983085:CJW983095 CTO983085:CTS983095 DDK983085:DDO983095 DNG983085:DNK983095 DXC983085:DXG983095 EGY983085:EHC983095 EQU983085:EQY983095 FAQ983085:FAU983095 FKM983085:FKQ983095 FUI983085:FUM983095 GEE983085:GEI98309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OA983085:GOE983095 GXW983085:GYA983095 HHS983085:HHW983095 HRO983085:HRS983095 IBK983085:IBO983095 ILG983085:ILK983095 IVC983085:IVG983095 JEY983085:JFC983095 JOU983085:JOY983095 JYQ983085:JYU983095 KIM983085:KIQ983095 KSI983085:KSM983095 LCE983085:LCI983095 LMA983085:LME983095 LVW983085:LWA983095 MFS983085:MFW983095 MPO983085:MPS983095 MZK983085:MZO983095 NJG983085:NJK983095 NTC983085:NTG983095 OCY983085:ODC983095 OMU983085:OMY983095 OWQ983085:OWU983095 PGM983085:PGQ983095 PQI983085:PQM983095 QAE983085:QAI983095 QKA983085:QKE983095 QTW983085:QUA983095 RDS983085:RDW983095 RNO983085:RNS983095 RXK983085:RXO983095 SHG983085:SHK983095 SRC983085:SRG983095 TAY983085:TBC983095 TKU983085:TKY983095 TUQ983085:TUU983095 UEM983085:UEQ983095 UOI983085:UOM983095 UYE983085:UYI983095 VIA983085:VIE983095 VRW983085:VSA983095 WBS983085:WBW983095 WLO983085:WLS983095 WVK983085:WVO983095 C108:G139 IY108:JC139 SU108:SY139 ACQ108:ACU139 AMM108:AMQ139 AWI108:AWM139 BGE108:BGI139 BQA108:BQE139 BZW108:CAA139 CJS108:CJW139 CTO108:CTS139 DDK108:DDO139 DNG108:DNK139 DXC108:DXG139 EGY108:EHC139 EQU108:EQY139 FAQ108:FAU139 FKM108:FKQ139 FUI108:FUM139 GEE108:GEI139 GOA108:GOE139 GXW108:GYA139 HHS108:HHW139 HRO108:HRS139 IBK108:IBO139 ILG108:ILK139 IVC108:IVG139 JEY108:JFC139 JOU108:JOY139 JYQ108:JYU139 KIM108:KIQ139 KSI108:KSM139 LCE108:LCI139 LMA108:LME139 LVW108:LWA139 MFS108:MFW139 MPO108:MPS139 MZK108:MZO139 NJG108:NJK139 NTC108:NTG139 OCY108:ODC139 OMU108:OMY139 OWQ108:OWU139 PGM108:PGQ139 PQI108:PQM139 QAE108:QAI139 QKA108:QKE139 QTW108:QUA139 RDS108:RDW139 RNO108:RNS139 RXK108:RXO139 SHG108:SHK139 SRC108:SRG139 TAY108:TBC139 TKU108:TKY139 TUQ108:TUU13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UEM108:UEQ139 UOI108:UOM139 UYE108:UYI139 VIA108:VIE139 VRW108:VSA139 WBS108:WBW139 WLO108:WLS139 WVK108:WVO139 C65644:G65675 IY65644:JC65675 SU65644:SY65675 ACQ65644:ACU65675 AMM65644:AMQ65675 AWI65644:AWM65675 BGE65644:BGI65675 BQA65644:BQE65675 BZW65644:CAA65675 CJS65644:CJW65675 CTO65644:CTS65675 DDK65644:DDO65675 DNG65644:DNK65675 DXC65644:DXG65675 EGY65644:EHC65675 EQU65644:EQY65675 FAQ65644:FAU65675 FKM65644:FKQ65675 FUI65644:FUM65675 GEE65644:GEI65675 GOA65644:GOE65675 GXW65644:GYA65675 HHS65644:HHW65675 HRO65644:HRS65675 IBK65644:IBO65675 ILG65644:ILK65675 IVC65644:IVG65675 JEY65644:JFC65675 JOU65644:JOY65675 JYQ65644:JYU65675 KIM65644:KIQ65675 KSI65644:KSM65675 LCE65644:LCI65675 LMA65644:LME65675 LVW65644:LWA65675 MFS65644:MFW65675 MPO65644:MPS65675 MZK65644:MZO65675 NJG65644:NJK65675 NTC65644:NTG65675 OCY65644:ODC65675 OMU65644:OMY65675 OWQ65644:OWU65675 PGM65644:PGQ65675 PQI65644:PQM65675 QAE65644:QAI65675 QKA65644:QKE65675 QTW65644:QUA65675 RDS65644:RDW65675 RNO65644:RNS65675 RXK65644:RXO65675 SHG65644:SHK65675 SRC65644:SRG65675 TAY65644:TBC65675 TKU65644:TKY65675 TUQ65644:TUU65675 UEM65644:UEQ65675 UOI65644:UOM65675 UYE65644:UYI65675 VIA65644:VIE65675 VRW65644:VSA65675 WBS65644:WBW65675 WLO65644:WLS65675 WVK65644:WVO65675 C131180:G131211 IY131180:JC131211 SU131180:SY131211 ACQ131180:ACU131211 AMM131180:AMQ131211 AWI131180:AWM131211 BGE131180:BGI131211 BQA131180:BQE131211 BZW131180:CAA131211 CJS131180:CJW131211 CTO131180:CTS131211 DDK131180:DDO131211 DNG131180:DNK131211 DXC131180:DXG131211 EGY131180:EHC131211 EQU131180:EQY131211 FAQ131180:FAU131211 FKM131180:FKQ131211 FUI131180:FUM131211 GEE131180:GEI131211 GOA131180:GOE131211 GXW131180:GYA131211 HHS131180:HHW131211 HRO131180:HRS131211 IBK131180:IBO131211 ILG131180:ILK131211 IVC131180:IVG131211 JEY131180:JFC13121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JOU131180:JOY131211 JYQ131180:JYU131211 KIM131180:KIQ131211 KSI131180:KSM131211 LCE131180:LCI131211 LMA131180:LME131211 LVW131180:LWA131211 MFS131180:MFW131211 MPO131180:MPS131211 MZK131180:MZO131211 NJG131180:NJK131211 NTC131180:NTG131211 OCY131180:ODC131211 OMU131180:OMY131211 OWQ131180:OWU131211 PGM131180:PGQ131211 PQI131180:PQM131211 QAE131180:QAI131211 QKA131180:QKE131211 QTW131180:QUA131211 RDS131180:RDW131211 RNO131180:RNS131211 RXK131180:RXO131211 SHG131180:SHK131211 SRC131180:SRG131211 TAY131180:TBC131211 TKU131180:TKY131211 TUQ131180:TUU131211 UEM131180:UEQ131211 UOI131180:UOM131211 UYE131180:UYI131211 VIA131180:VIE131211 VRW131180:VSA131211 WBS131180:WBW131211 WLO131180:WLS131211 WVK131180:WVO131211 C196716:G196747 IY196716:JC196747 SU196716:SY196747 ACQ196716:ACU196747 AMM196716:AMQ196747 AWI196716:AWM196747 BGE196716:BGI196747 BQA196716:BQE196747 BZW196716:CAA196747 CJS196716:CJW196747 CTO196716:CTS196747 DDK196716:DDO196747 DNG196716:DNK196747 DXC196716:DXG196747 EGY196716:EHC196747 EQU196716:EQY196747 FAQ196716:FAU196747 FKM196716:FKQ196747 FUI196716:FUM196747 GEE196716:GEI196747 GOA196716:GOE196747 GXW196716:GYA196747 HHS196716:HHW196747 HRO196716:HRS196747 IBK196716:IBO196747 ILG196716:ILK196747 IVC196716:IVG196747 JEY196716:JFC196747 JOU196716:JOY196747 JYQ196716:JYU196747 KIM196716:KIQ196747 KSI196716:KSM196747 LCE196716:LCI196747 LMA196716:LME196747 LVW196716:LWA196747 MFS196716:MFW196747 MPO196716:MPS196747 MZK196716:MZO196747 NJG196716:NJK196747 NTC196716:NTG196747 OCY196716:ODC196747 OMU196716:OMY196747 OWQ196716:OWU196747 PGM196716:PGQ196747 PQI196716:PQM196747 QAE196716:QAI196747 QKA196716:QKE196747 QTW196716:QUA196747 RDS196716:RDW196747 RNO196716:RNS196747 RXK196716:RXO196747 SHG196716:SHK196747 SRC196716:SRG196747 TAY196716:TBC196747 TKU196716:TKY196747 TUQ196716:TUU196747 UEM196716:UEQ196747 UOI196716:UOM196747 UYE196716:UYI196747 VIA196716:VIE196747 VRW196716:VSA196747 WBS196716:WBW196747 WLO196716:WLS196747 WVK196716:WVO19674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262252:G262283 IY262252:JC262283 SU262252:SY262283 ACQ262252:ACU262283 AMM262252:AMQ262283 AWI262252:AWM262283 BGE262252:BGI262283 BQA262252:BQE262283 BZW262252:CAA262283 CJS262252:CJW262283 CTO262252:CTS262283 DDK262252:DDO262283 DNG262252:DNK262283 DXC262252:DXG262283 EGY262252:EHC262283 EQU262252:EQY262283 FAQ262252:FAU262283 FKM262252:FKQ262283 FUI262252:FUM262283 GEE262252:GEI262283 GOA262252:GOE262283 GXW262252:GYA262283 HHS262252:HHW262283 HRO262252:HRS262283 IBK262252:IBO262283 ILG262252:ILK262283 IVC262252:IVG262283 JEY262252:JFC262283 JOU262252:JOY262283 JYQ262252:JYU262283 KIM262252:KIQ262283 KSI262252:KSM262283 LCE262252:LCI262283 LMA262252:LME262283 LVW262252:LWA262283 MFS262252:MFW262283 MPO262252:MPS262283 MZK262252:MZO262283 NJG262252:NJK262283 NTC262252:NTG262283 OCY262252:ODC262283 OMU262252:OMY262283 OWQ262252:OWU262283 PGM262252:PGQ262283 PQI262252:PQM262283 QAE262252:QAI262283 QKA262252:QKE262283 QTW262252:QUA262283 RDS262252:RDW262283 RNO262252:RNS262283 RXK262252:RXO262283 SHG262252:SHK262283 SRC262252:SRG262283 TAY262252:TBC262283 TKU262252:TKY262283 TUQ262252:TUU262283 UEM262252:UEQ262283 UOI262252:UOM262283 UYE262252:UYI262283 VIA262252:VIE262283 VRW262252:VSA262283 WBS262252:WBW262283 WLO262252:WLS262283 WVK262252:WVO262283 C327788:G327819 IY327788:JC327819 SU327788:SY327819 ACQ327788:ACU327819 AMM327788:AMQ327819 AWI327788:AWM327819 BGE327788:BGI327819 BQA327788:BQE327819 BZW327788:CAA327819 CJS327788:CJW327819 CTO327788:CTS327819 DDK327788:DDO327819 DNG327788:DNK327819 DXC327788:DXG327819 EGY327788:EHC327819 EQU327788:EQY327819 FAQ327788:FAU327819 FKM327788:FKQ327819 FUI327788:FUM327819 GEE327788:GEI327819 GOA327788:GOE327819 GXW327788:GYA327819 HHS327788:HHW327819 HRO327788:HRS327819 IBK327788:IBO327819 ILG327788:ILK327819 IVC327788:IVG327819 JEY327788:JFC327819 JOU327788:JOY327819 JYQ327788:JYU327819 KIM327788:KIQ327819 KSI327788:KSM327819 LCE327788:LCI327819 LMA327788:LME327819 LVW327788:LWA327819 MFS327788:MFW32781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PO327788:MPS327819 MZK327788:MZO327819 NJG327788:NJK327819 NTC327788:NTG327819 OCY327788:ODC327819 OMU327788:OMY327819 OWQ327788:OWU327819 PGM327788:PGQ327819 PQI327788:PQM327819 QAE327788:QAI327819 QKA327788:QKE327819 QTW327788:QUA327819 RDS327788:RDW327819 RNO327788:RNS327819 RXK327788:RXO327819 SHG327788:SHK327819 SRC327788:SRG327819 TAY327788:TBC327819 TKU327788:TKY327819 TUQ327788:TUU327819 UEM327788:UEQ327819 UOI327788:UOM327819 UYE327788:UYI327819 VIA327788:VIE327819 VRW327788:VSA327819 WBS327788:WBW327819 WLO327788:WLS327819 WVK327788:WVO327819 C393324:G393355 IY393324:JC393355 SU393324:SY393355 ACQ393324:ACU393355 AMM393324:AMQ393355 AWI393324:AWM393355 BGE393324:BGI393355 BQA393324:BQE393355 BZW393324:CAA393355 CJS393324:CJW393355 CTO393324:CTS393355 DDK393324:DDO393355 DNG393324:DNK393355 DXC393324:DXG393355 EGY393324:EHC393355 EQU393324:EQY393355 FAQ393324:FAU393355 FKM393324:FKQ393355 FUI393324:FUM393355 GEE393324:GEI393355 GOA393324:GOE393355 GXW393324:GYA393355 HHS393324:HHW393355 HRO393324:HRS393355 IBK393324:IBO393355 ILG393324:ILK393355 IVC393324:IVG393355 JEY393324:JFC393355 JOU393324:JOY393355 JYQ393324:JYU393355 KIM393324:KIQ393355 KSI393324:KSM393355 LCE393324:LCI393355 LMA393324:LME393355 LVW393324:LWA393355 MFS393324:MFW393355 MPO393324:MPS393355 MZK393324:MZO393355 NJG393324:NJK393355 NTC393324:NTG393355 OCY393324:ODC393355 OMU393324:OMY393355 OWQ393324:OWU393355 PGM393324:PGQ393355 PQI393324:PQM393355 QAE393324:QAI393355 QKA393324:QKE393355 QTW393324:QUA393355 RDS393324:RDW393355 RNO393324:RNS393355 RXK393324:RXO393355 SHG393324:SHK393355 SRC393324:SRG393355 TAY393324:TBC393355 TKU393324:TKY393355 TUQ393324:TUU393355 UEM393324:UEQ393355 UOI393324:UOM393355 UYE393324:UYI393355 VIA393324:VIE393355 VRW393324:VSA393355 WBS393324:WBW393355 WLO393324:WLS393355 WVK393324:WVO393355 C458860:G458891 IY458860:JC458891 SU458860:SY458891 ACQ458860:ACU458891 AMM458860:AMQ458891 AWI458860:AWM458891 BGE458860:BGI458891 BQA458860:BQE45889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BZW458860:CAA458891 CJS458860:CJW458891 CTO458860:CTS458891 DDK458860:DDO458891 DNG458860:DNK458891 DXC458860:DXG458891 EGY458860:EHC458891 EQU458860:EQY458891 FAQ458860:FAU458891 FKM458860:FKQ458891 FUI458860:FUM458891 GEE458860:GEI458891 GOA458860:GOE458891 GXW458860:GYA458891 HHS458860:HHW458891 HRO458860:HRS458891 IBK458860:IBO458891 ILG458860:ILK458891 IVC458860:IVG458891 JEY458860:JFC458891 JOU458860:JOY458891 JYQ458860:JYU458891 KIM458860:KIQ458891 KSI458860:KSM458891 LCE458860:LCI458891 LMA458860:LME458891 LVW458860:LWA458891 MFS458860:MFW458891 MPO458860:MPS458891 MZK458860:MZO458891 NJG458860:NJK458891 NTC458860:NTG458891 OCY458860:ODC458891 OMU458860:OMY458891 OWQ458860:OWU458891 PGM458860:PGQ458891 PQI458860:PQM458891 QAE458860:QAI458891 QKA458860:QKE458891 QTW458860:QUA458891 RDS458860:RDW458891 RNO458860:RNS458891 RXK458860:RXO458891 SHG458860:SHK458891 SRC458860:SRG458891 TAY458860:TBC458891 TKU458860:TKY458891 TUQ458860:TUU458891 UEM458860:UEQ458891 UOI458860:UOM458891 UYE458860:UYI458891 VIA458860:VIE458891 VRW458860:VSA458891 WBS458860:WBW458891 WLO458860:WLS458891 WVK458860:WVO458891 C524396:G524427 IY524396:JC524427 SU524396:SY524427 ACQ524396:ACU524427 AMM524396:AMQ524427 AWI524396:AWM524427 BGE524396:BGI524427 BQA524396:BQE524427 BZW524396:CAA524427 CJS524396:CJW524427 CTO524396:CTS524427 DDK524396:DDO524427 DNG524396:DNK524427 DXC524396:DXG524427 EGY524396:EHC524427 EQU524396:EQY524427 FAQ524396:FAU524427 FKM524396:FKQ524427 FUI524396:FUM524427 GEE524396:GEI524427 GOA524396:GOE524427 GXW524396:GYA524427 HHS524396:HHW524427 HRO524396:HRS524427 IBK524396:IBO524427 ILG524396:ILK524427 IVC524396:IVG524427 JEY524396:JFC524427 JOU524396:JOY524427 JYQ524396:JYU524427 KIM524396:KIQ524427 KSI524396:KSM524427 LCE524396:LCI524427 LMA524396:LME524427 LVW524396:LWA524427 MFS524396:MFW524427 MPO524396:MPS524427 MZK524396:MZO524427 NJG524396:NJK524427 NTC524396:NTG524427 OCY524396:ODC524427 OMU524396:OMY524427 OWQ524396:OWU524427 PGM524396:PGQ5244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PQI524396:PQM524427 QAE524396:QAI524427 QKA524396:QKE524427 QTW524396:QUA524427 RDS524396:RDW524427 RNO524396:RNS524427 RXK524396:RXO524427 SHG524396:SHK524427 SRC524396:SRG524427 TAY524396:TBC524427 TKU524396:TKY524427 TUQ524396:TUU524427 UEM524396:UEQ524427 UOI524396:UOM524427 UYE524396:UYI524427 VIA524396:VIE524427 VRW524396:VSA524427 WBS524396:WBW524427 WLO524396:WLS524427 WVK524396:WVO524427 C589932:G589963 IY589932:JC589963 SU589932:SY589963 ACQ589932:ACU589963 AMM589932:AMQ589963 AWI589932:AWM589963 BGE589932:BGI589963 BQA589932:BQE589963 BZW589932:CAA589963 CJS589932:CJW589963 CTO589932:CTS589963 DDK589932:DDO589963 DNG589932:DNK589963 DXC589932:DXG589963 EGY589932:EHC589963 EQU589932:EQY589963 FAQ589932:FAU589963 FKM589932:FKQ589963 FUI589932:FUM589963 GEE589932:GEI589963 GOA589932:GOE589963 GXW589932:GYA589963 HHS589932:HHW589963 HRO589932:HRS589963 IBK589932:IBO589963 ILG589932:ILK589963 IVC589932:IVG589963 JEY589932:JFC589963 JOU589932:JOY589963 JYQ589932:JYU589963 KIM589932:KIQ589963 KSI589932:KSM589963 LCE589932:LCI589963 LMA589932:LME589963 LVW589932:LWA589963 MFS589932:MFW589963 MPO589932:MPS589963 MZK589932:MZO589963 NJG589932:NJK589963 NTC589932:NTG589963 OCY589932:ODC589963 OMU589932:OMY589963 OWQ589932:OWU589963 PGM589932:PGQ589963 PQI589932:PQM589963 QAE589932:QAI589963 QKA589932:QKE589963 QTW589932:QUA589963 RDS589932:RDW589963 RNO589932:RNS589963 RXK589932:RXO589963 SHG589932:SHK589963 SRC589932:SRG589963 TAY589932:TBC589963 TKU589932:TKY589963 TUQ589932:TUU589963 UEM589932:UEQ589963 UOI589932:UOM589963 UYE589932:UYI589963 VIA589932:VIE589963 VRW589932:VSA589963 WBS589932:WBW589963 WLO589932:WLS589963 WVK589932:WVO589963 C655468:G655499 IY655468:JC655499 SU655468:SY655499 ACQ655468:ACU655499 AMM655468:AMQ655499 AWI655468:AWM655499 BGE655468:BGI655499 BQA655468:BQE655499 BZW655468:CAA655499 CJS655468:CJW655499 CTO655468:CTS655499 DDK655468:DDO655499 DNG655468:DNK655499 DXC655468:DXG655499 EGY655468:EHC655499 EQU655468:EQY65549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AQ655468:FAU655499 FKM655468:FKQ655499 FUI655468:FUM655499 GEE655468:GEI655499 GOA655468:GOE655499 GXW655468:GYA655499 HHS655468:HHW655499 HRO655468:HRS655499 IBK655468:IBO655499 ILG655468:ILK655499 IVC655468:IVG655499 JEY655468:JFC655499 JOU655468:JOY655499 JYQ655468:JYU655499 KIM655468:KIQ655499 KSI655468:KSM655499 LCE655468:LCI655499 LMA655468:LME655499 LVW655468:LWA655499 MFS655468:MFW655499 MPO655468:MPS655499 MZK655468:MZO655499 NJG655468:NJK655499 NTC655468:NTG655499 OCY655468:ODC655499 OMU655468:OMY655499 OWQ655468:OWU655499 PGM655468:PGQ655499 PQI655468:PQM655499 QAE655468:QAI655499 QKA655468:QKE655499 QTW655468:QUA655499 RDS655468:RDW655499 RNO655468:RNS655499 RXK655468:RXO655499 SHG655468:SHK655499 SRC655468:SRG655499 TAY655468:TBC655499 TKU655468:TKY655499 TUQ655468:TUU655499 UEM655468:UEQ655499 UOI655468:UOM655499 UYE655468:UYI655499 VIA655468:VIE655499 VRW655468:VSA655499 WBS655468:WBW655499 WLO655468:WLS655499 WVK655468:WVO655499 C721004:G721035 IY721004:JC721035 SU721004:SY721035 ACQ721004:ACU721035 AMM721004:AMQ721035 AWI721004:AWM721035 BGE721004:BGI721035 BQA721004:BQE721035 BZW721004:CAA721035 CJS721004:CJW721035 CTO721004:CTS721035 DDK721004:DDO721035 DNG721004:DNK721035 DXC721004:DXG721035 EGY721004:EHC721035 EQU721004:EQY721035 FAQ721004:FAU721035 FKM721004:FKQ721035 FUI721004:FUM721035 GEE721004:GEI721035 GOA721004:GOE721035 GXW721004:GYA721035 HHS721004:HHW721035 HRO721004:HRS721035 IBK721004:IBO721035 ILG721004:ILK721035 IVC721004:IVG721035 JEY721004:JFC721035 JOU721004:JOY721035 JYQ721004:JYU721035 KIM721004:KIQ721035 KSI721004:KSM721035 LCE721004:LCI721035 LMA721004:LME721035 LVW721004:LWA721035 MFS721004:MFW721035 MPO721004:MPS721035 MZK721004:MZO721035 NJG721004:NJK721035 NTC721004:NTG721035 OCY721004:ODC721035 OMU721004:OMY721035 OWQ721004:OWU721035 PGM721004:PGQ721035 PQI721004:PQM721035 QAE721004:QAI721035 QKA721004:QKE721035 QTW721004:QUA721035 RDS721004:RDW721035 RNO721004:RNS721035 RXK721004:RXO721035 SHG721004:SHK7210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SRC721004:SRG721035 TAY721004:TBC721035 TKU721004:TKY721035 TUQ721004:TUU721035 UEM721004:UEQ721035 UOI721004:UOM721035 UYE721004:UYI721035 VIA721004:VIE721035 VRW721004:VSA721035 WBS721004:WBW721035 WLO721004:WLS721035 WVK721004:WVO721035 C786540:G786571 IY786540:JC786571 SU786540:SY786571 ACQ786540:ACU786571 AMM786540:AMQ786571 AWI786540:AWM786571 BGE786540:BGI786571 BQA786540:BQE786571 BZW786540:CAA786571 CJS786540:CJW786571 CTO786540:CTS786571 DDK786540:DDO786571 DNG786540:DNK786571 DXC786540:DXG786571 EGY786540:EHC786571 EQU786540:EQY786571 FAQ786540:FAU786571 FKM786540:FKQ786571 FUI786540:FUM786571 GEE786540:GEI786571 GOA786540:GOE786571 GXW786540:GYA786571 HHS786540:HHW786571 HRO786540:HRS786571 IBK786540:IBO786571 ILG786540:ILK786571 IVC786540:IVG786571 JEY786540:JFC786571 JOU786540:JOY786571 JYQ786540:JYU786571 KIM786540:KIQ786571 KSI786540:KSM786571 LCE786540:LCI786571 LMA786540:LME786571 LVW786540:LWA786571 MFS786540:MFW786571 MPO786540:MPS786571 MZK786540:MZO786571 NJG786540:NJK786571 NTC786540:NTG786571 OCY786540:ODC786571 OMU786540:OMY786571 OWQ786540:OWU786571 PGM786540:PGQ786571 PQI786540:PQM786571 QAE786540:QAI786571 QKA786540:QKE786571 QTW786540:QUA786571 RDS786540:RDW786571 RNO786540:RNS786571 RXK786540:RXO786571 SHG786540:SHK786571 SRC786540:SRG786571 TAY786540:TBC786571 TKU786540:TKY786571 TUQ786540:TUU786571 UEM786540:UEQ786571 UOI786540:UOM786571 UYE786540:UYI786571 VIA786540:VIE786571 VRW786540:VSA786571 WBS786540:WBW786571 WLO786540:WLS786571 WVK786540:WVO786571 C852076:G852107 IY852076:JC852107 SU852076:SY852107 ACQ852076:ACU852107 AMM852076:AMQ852107 AWI852076:AWM852107 BGE852076:BGI852107 BQA852076:BQE852107 BZW852076:CAA852107 CJS852076:CJW852107 CTO852076:CTS852107 DDK852076:DDO852107 DNG852076:DNK852107 DXC852076:DXG852107 EGY852076:EHC852107 EQU852076:EQY852107 FAQ852076:FAU852107 FKM852076:FKQ852107 FUI852076:FUM852107 GEE852076:GEI852107 GOA852076:GOE852107 GXW852076:GYA852107 HHS852076:HHW852107 HRO852076:HRS85210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IBK852076:IBO852107 ILG852076:ILK852107 IVC852076:IVG852107 JEY852076:JFC852107 JOU852076:JOY852107 JYQ852076:JYU852107 KIM852076:KIQ852107 KSI852076:KSM852107 LCE852076:LCI852107 LMA852076:LME852107 LVW852076:LWA852107 MFS852076:MFW852107 MPO852076:MPS852107 MZK852076:MZO852107 NJG852076:NJK852107 NTC852076:NTG852107 OCY852076:ODC852107 OMU852076:OMY852107 OWQ852076:OWU852107 PGM852076:PGQ852107 PQI852076:PQM852107 QAE852076:QAI852107 QKA852076:QKE852107 QTW852076:QUA852107 RDS852076:RDW852107 RNO852076:RNS852107 RXK852076:RXO852107 SHG852076:SHK852107 SRC852076:SRG852107 TAY852076:TBC852107 TKU852076:TKY852107 TUQ852076:TUU852107 UEM852076:UEQ852107 UOI852076:UOM852107 UYE852076:UYI852107 VIA852076:VIE852107 VRW852076:VSA852107 WBS852076:WBW852107 WLO852076:WLS852107 WVK852076:WVO852107 C917612:G917643 IY917612:JC917643 SU917612:SY917643 ACQ917612:ACU917643 AMM917612:AMQ917643 AWI917612:AWM917643 BGE917612:BGI917643 BQA917612:BQE917643 BZW917612:CAA917643 CJS917612:CJW917643 CTO917612:CTS917643 DDK917612:DDO917643 DNG917612:DNK917643 DXC917612:DXG917643 EGY917612:EHC917643 EQU917612:EQY917643 FAQ917612:FAU917643 FKM917612:FKQ917643 FUI917612:FUM917643 GEE917612:GEI917643 GOA917612:GOE917643 GXW917612:GYA917643 HHS917612:HHW917643 HRO917612:HRS917643 IBK917612:IBO917643 ILG917612:ILK917643 IVC917612:IVG917643 JEY917612:JFC917643 JOU917612:JOY917643 JYQ917612:JYU917643 KIM917612:KIQ917643 KSI917612:KSM917643 LCE917612:LCI917643 LMA917612:LME917643 LVW917612:LWA917643 MFS917612:MFW917643 MPO917612:MPS917643 MZK917612:MZO917643 NJG917612:NJK917643 NTC917612:NTG917643 OCY917612:ODC917643 OMU917612:OMY917643 OWQ917612:OWU917643 PGM917612:PGQ917643 PQI917612:PQM917643 QAE917612:QAI917643 QKA917612:QKE917643 QTW917612:QUA917643 RDS917612:RDW917643 RNO917612:RNS917643 RXK917612:RXO917643 SHG917612:SHK917643 SRC917612:SRG917643 TAY917612:TBC917643 TKU917612:TKY917643 TUQ917612:TUU917643 UEM917612:UEQ917643 UOI917612:UOM917643 UYE917612:UYI917643 VIA917612:VIE91764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VRW917612:VSA917643 WBS917612:WBW917643 WLO917612:WLS917643 WVK917612:WVO917643 C983148:G983179 IY983148:JC983179 SU983148:SY983179 ACQ983148:ACU983179 AMM983148:AMQ983179 AWI983148:AWM983179 BGE983148:BGI983179 BQA983148:BQE983179 BZW983148:CAA983179 CJS983148:CJW983179 CTO983148:CTS983179 DDK983148:DDO983179 DNG983148:DNK983179 DXC983148:DXG983179 EGY983148:EHC983179 EQU983148:EQY983179 FAQ983148:FAU983179 FKM983148:FKQ983179 FUI983148:FUM983179 GEE983148:GEI983179 GOA983148:GOE983179 GXW983148:GYA983179 HHS983148:HHW983179 HRO983148:HRS983179 IBK983148:IBO983179 ILG983148:ILK983179 IVC983148:IVG983179 JEY983148:JFC983179 JOU983148:JOY983179 JYQ983148:JYU983179 KIM983148:KIQ983179 KSI983148:KSM983179 LCE983148:LCI983179 LMA983148:LME983179 LVW983148:LWA983179 MFS983148:MFW983179 MPO983148:MPS983179 MZK983148:MZO983179 NJG983148:NJK983179 NTC983148:NTG983179 OCY983148:ODC983179 OMU983148:OMY983179 OWQ983148:OWU983179 PGM983148:PGQ983179 PQI983148:PQM983179 QAE983148:QAI983179 QKA983148:QKE983179 QTW983148:QUA983179 RDS983148:RDW983179 RNO983148:RNS983179 RXK983148:RXO983179 SHG983148:SHK983179 SRC983148:SRG983179 TAY983148:TBC983179 TKU983148:TKY983179 TUQ983148:TUU983179 UEM983148:UEQ983179 UOI983148:UOM983179 UYE983148:UYI983179 VIA983148:VIE983179 VRW983148:VSA983179 WBS983148:WBW983179 WLO983148:WLS983179 WVK983148:WVO983179 C104:G106 IY104:JC106 SU104:SY106 ACQ104:ACU106 AMM104:AMQ106 AWI104:AWM106 BGE104:BGI106 BQA104:BQE106 BZW104:CAA106 CJS104:CJW106 CTO104:CTS106 DDK104:DDO106 DNG104:DNK106 DXC104:DXG106 EGY104:EHC106 EQU104:EQY106 FAQ104:FAU106 FKM104:FKQ106 FUI104:FUM106 GEE104:GEI106 GOA104:GOE106 GXW104:GYA106 HHS104:HHW106 HRO104:HRS106 IBK104:IBO106 ILG104:ILK106 IVC104:IVG106 JEY104:JFC106 JOU104:JOY106 JYQ104:JYU106 KIM104:KIQ106 KSI104:KSM10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LCE104:LCI106 LMA104:LME106 LVW104:LWA106 MFS104:MFW106 MPO104:MPS106 MZK104:MZO106 NJG104:NJK106 NTC104:NTG106 OCY104:ODC106 OMU104:OMY106 OWQ104:OWU106 PGM104:PGQ106 PQI104:PQM106 QAE104:QAI106 QKA104:QKE106 QTW104:QUA106 RDS104:RDW106 RNO104:RNS106 RXK104:RXO106 SHG104:SHK106 SRC104:SRG106 TAY104:TBC106 TKU104:TKY106 TUQ104:TUU106 UEM104:UEQ106 UOI104:UOM106 UYE104:UYI106 VIA104:VIE106 VRW104:VSA106 WBS104:WBW106 WLO104:WLS106 WVK104:WVO106 C65640:G65642 IY65640:JC65642 SU65640:SY65642 ACQ65640:ACU65642 AMM65640:AMQ65642 AWI65640:AWM65642 BGE65640:BGI65642 BQA65640:BQE65642 BZW65640:CAA65642 CJS65640:CJW65642 CTO65640:CTS65642 DDK65640:DDO65642 DNG65640:DNK65642 DXC65640:DXG65642 EGY65640:EHC65642 EQU65640:EQY65642 FAQ65640:FAU65642 FKM65640:FKQ65642 FUI65640:FUM65642 GEE65640:GEI65642 GOA65640:GOE65642 GXW65640:GYA65642 HHS65640:HHW65642 HRO65640:HRS65642 IBK65640:IBO65642 ILG65640:ILK65642 IVC65640:IVG65642 JEY65640:JFC65642 JOU65640:JOY65642 JYQ65640:JYU65642 KIM65640:KIQ65642 KSI65640:KSM65642 LCE65640:LCI65642 LMA65640:LME65642 LVW65640:LWA65642 MFS65640:MFW65642 MPO65640:MPS65642 MZK65640:MZO65642 NJG65640:NJK65642 NTC65640:NTG65642 OCY65640:ODC65642 OMU65640:OMY65642 OWQ65640:OWU65642 PGM65640:PGQ65642 PQI65640:PQM65642 QAE65640:QAI65642 QKA65640:QKE65642 QTW65640:QUA65642 RDS65640:RDW65642 RNO65640:RNS65642 RXK65640:RXO65642 SHG65640:SHK65642 SRC65640:SRG65642 TAY65640:TBC65642 TKU65640:TKY65642 TUQ65640:TUU65642 UEM65640:UEQ65642 UOI65640:UOM65642 UYE65640:UYI65642 VIA65640:VIE65642 VRW65640:VSA65642 WBS65640:WBW65642 WLO65640:WLS65642 WVK65640:WVO65642 C131176:G131178 IY131176:JC131178 SU131176:SY131178 ACQ131176:ACU13117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AMM131176:AMQ131178 AWI131176:AWM131178 BGE131176:BGI131178 BQA131176:BQE131178 BZW131176:CAA131178 CJS131176:CJW131178 CTO131176:CTS131178 DDK131176:DDO131178 DNG131176:DNK131178 DXC131176:DXG131178 EGY131176:EHC131178 EQU131176:EQY131178 FAQ131176:FAU131178 FKM131176:FKQ131178 FUI131176:FUM131178 GEE131176:GEI131178 GOA131176:GOE131178 GXW131176:GYA131178 HHS131176:HHW131178 HRO131176:HRS131178 IBK131176:IBO131178 ILG131176:ILK131178 IVC131176:IVG131178 JEY131176:JFC131178 JOU131176:JOY131178 JYQ131176:JYU131178 KIM131176:KIQ131178 KSI131176:KSM131178 LCE131176:LCI131178 LMA131176:LME131178 LVW131176:LWA131178 MFS131176:MFW131178 MPO131176:MPS131178 MZK131176:MZO131178 NJG131176:NJK131178 NTC131176:NTG131178 OCY131176:ODC131178 OMU131176:OMY131178 OWQ131176:OWU131178 PGM131176:PGQ131178 PQI131176:PQM131178 QAE131176:QAI131178 QKA131176:QKE131178 QTW131176:QUA131178 RDS131176:RDW131178 RNO131176:RNS131178 RXK131176:RXO131178 SHG131176:SHK131178 SRC131176:SRG131178 TAY131176:TBC131178 TKU131176:TKY131178 TUQ131176:TUU131178 UEM131176:UEQ131178 UOI131176:UOM131178 UYE131176:UYI131178 VIA131176:VIE131178 VRW131176:VSA131178 WBS131176:WBW131178 WLO131176:WLS131178 WVK131176:WVO131178 C196712:G196714 IY196712:JC196714 SU196712:SY196714 ACQ196712:ACU196714 AMM196712:AMQ196714 AWI196712:AWM196714 BGE196712:BGI196714 BQA196712:BQE196714 BZW196712:CAA196714 CJS196712:CJW196714 CTO196712:CTS196714 DDK196712:DDO196714 DNG196712:DNK196714 DXC196712:DXG196714 EGY196712:EHC196714 EQU196712:EQY196714 FAQ196712:FAU196714 FKM196712:FKQ196714 FUI196712:FUM196714 GEE196712:GEI196714 GOA196712:GOE196714 GXW196712:GYA196714 HHS196712:HHW196714 HRO196712:HRS196714 IBK196712:IBO196714 ILG196712:ILK196714 IVC196712:IVG196714 JEY196712:JFC196714 JOU196712:JOY196714 JYQ196712:JYU196714 KIM196712:KIQ196714 KSI196712:KSM196714 LCE196712:LCI196714 LMA196712:LME196714 LVW196712:LWA196714 MFS196712:MFW196714 MPO196712:MPS196714 MZK196712:MZO196714 NJG196712:NJK196714 NTC196712:NTG19671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OCY196712:ODC196714 OMU196712:OMY196714 OWQ196712:OWU196714 PGM196712:PGQ196714 PQI196712:PQM196714 QAE196712:QAI196714 QKA196712:QKE196714 QTW196712:QUA196714 RDS196712:RDW196714 RNO196712:RNS196714 RXK196712:RXO196714 SHG196712:SHK196714 SRC196712:SRG196714 TAY196712:TBC196714 TKU196712:TKY196714 TUQ196712:TUU196714 UEM196712:UEQ196714 UOI196712:UOM196714 UYE196712:UYI196714 VIA196712:VIE196714 VRW196712:VSA196714 WBS196712:WBW196714 WLO196712:WLS196714 WVK196712:WVO196714 C262248:G262250 IY262248:JC262250 SU262248:SY262250 ACQ262248:ACU262250 AMM262248:AMQ262250 AWI262248:AWM262250 BGE262248:BGI262250 BQA262248:BQE262250 BZW262248:CAA262250 CJS262248:CJW262250 CTO262248:CTS262250 DDK262248:DDO262250 DNG262248:DNK262250 DXC262248:DXG262250 EGY262248:EHC262250 EQU262248:EQY262250 FAQ262248:FAU262250 FKM262248:FKQ262250 FUI262248:FUM262250 GEE262248:GEI262250 GOA262248:GOE262250 GXW262248:GYA262250 HHS262248:HHW262250 HRO262248:HRS262250 IBK262248:IBO262250 ILG262248:ILK262250 IVC262248:IVG262250 JEY262248:JFC262250 JOU262248:JOY262250 JYQ262248:JYU262250 KIM262248:KIQ262250 KSI262248:KSM262250 LCE262248:LCI262250 LMA262248:LME262250 LVW262248:LWA262250 MFS262248:MFW262250 MPO262248:MPS262250 MZK262248:MZO262250 NJG262248:NJK262250 NTC262248:NTG262250 OCY262248:ODC262250 OMU262248:OMY262250 OWQ262248:OWU262250 PGM262248:PGQ262250 PQI262248:PQM262250 QAE262248:QAI262250 QKA262248:QKE262250 QTW262248:QUA262250 RDS262248:RDW262250 RNO262248:RNS262250 RXK262248:RXO262250 SHG262248:SHK262250 SRC262248:SRG262250 TAY262248:TBC262250 TKU262248:TKY262250 TUQ262248:TUU262250 UEM262248:UEQ262250 UOI262248:UOM262250 UYE262248:UYI262250 VIA262248:VIE262250 VRW262248:VSA262250 WBS262248:WBW262250 WLO262248:WLS262250 WVK262248:WVO262250 C327784:G327786 IY327784:JC327786 SU327784:SY327786 ACQ327784:ACU327786 AMM327784:AMQ327786 AWI327784:AWM327786 BGE327784:BGI327786 BQA327784:BQE327786 BZW327784:CAA327786 CJS327784:CJW327786 CTO327784:CTS327786 DDK327784:DDO32778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NG327784:DNK327786 DXC327784:DXG327786 EGY327784:EHC327786 EQU327784:EQY327786 FAQ327784:FAU327786 FKM327784:FKQ327786 FUI327784:FUM327786 GEE327784:GEI327786 GOA327784:GOE327786 GXW327784:GYA327786 HHS327784:HHW327786 HRO327784:HRS327786 IBK327784:IBO327786 ILG327784:ILK327786 IVC327784:IVG327786 JEY327784:JFC327786 JOU327784:JOY327786 JYQ327784:JYU327786 KIM327784:KIQ327786 KSI327784:KSM327786 LCE327784:LCI327786 LMA327784:LME327786 LVW327784:LWA327786 MFS327784:MFW327786 MPO327784:MPS327786 MZK327784:MZO327786 NJG327784:NJK327786 NTC327784:NTG327786 OCY327784:ODC327786 OMU327784:OMY327786 OWQ327784:OWU327786 PGM327784:PGQ327786 PQI327784:PQM327786 QAE327784:QAI327786 QKA327784:QKE327786 QTW327784:QUA327786 RDS327784:RDW327786 RNO327784:RNS327786 RXK327784:RXO327786 SHG327784:SHK327786 SRC327784:SRG327786 TAY327784:TBC327786 TKU327784:TKY327786 TUQ327784:TUU327786 UEM327784:UEQ327786 UOI327784:UOM327786 UYE327784:UYI327786 VIA327784:VIE327786 VRW327784:VSA327786 WBS327784:WBW327786 WLO327784:WLS327786 WVK327784:WVO327786 C393320:G393322 IY393320:JC393322 SU393320:SY393322 ACQ393320:ACU393322 AMM393320:AMQ393322 AWI393320:AWM393322 BGE393320:BGI393322 BQA393320:BQE393322 BZW393320:CAA393322 CJS393320:CJW393322 CTO393320:CTS393322 DDK393320:DDO393322 DNG393320:DNK393322 DXC393320:DXG393322 EGY393320:EHC393322 EQU393320:EQY393322 FAQ393320:FAU393322 FKM393320:FKQ393322 FUI393320:FUM393322 GEE393320:GEI393322 GOA393320:GOE393322 GXW393320:GYA393322 HHS393320:HHW393322 HRO393320:HRS393322 IBK393320:IBO393322 ILG393320:ILK393322 IVC393320:IVG393322 JEY393320:JFC393322 JOU393320:JOY393322 JYQ393320:JYU393322 KIM393320:KIQ393322 KSI393320:KSM393322 LCE393320:LCI393322 LMA393320:LME393322 LVW393320:LWA393322 MFS393320:MFW393322 MPO393320:MPS393322 MZK393320:MZO393322 NJG393320:NJK393322 NTC393320:NTG393322 OCY393320:ODC393322 OMU393320:OMY393322 OWQ393320:OWU393322 PGM393320:PGQ393322 PQI393320:PQM393322 QAE393320:QAI393322 QKA393320:QKE393322 QTW393320:QUA39332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RDS393320:RDW393322 RNO393320:RNS393322 RXK393320:RXO393322 SHG393320:SHK393322 SRC393320:SRG393322 TAY393320:TBC393322 TKU393320:TKY393322 TUQ393320:TUU393322 UEM393320:UEQ393322 UOI393320:UOM393322 UYE393320:UYI393322 VIA393320:VIE393322 VRW393320:VSA393322 WBS393320:WBW393322 WLO393320:WLS393322 WVK393320:WVO393322 C458856:G458858 IY458856:JC458858 SU458856:SY458858 ACQ458856:ACU458858 AMM458856:AMQ458858 AWI458856:AWM458858 BGE458856:BGI458858 BQA458856:BQE458858 BZW458856:CAA458858 CJS458856:CJW458858 CTO458856:CTS458858 DDK458856:DDO458858 DNG458856:DNK458858 DXC458856:DXG458858 EGY458856:EHC458858 EQU458856:EQY458858 FAQ458856:FAU458858 FKM458856:FKQ458858 FUI458856:FUM458858 GEE458856:GEI458858 GOA458856:GOE458858 GXW458856:GYA458858 HHS458856:HHW458858 HRO458856:HRS458858 IBK458856:IBO458858 ILG458856:ILK458858 IVC458856:IVG458858 JEY458856:JFC458858 JOU458856:JOY458858 JYQ458856:JYU458858 KIM458856:KIQ458858 KSI458856:KSM458858 LCE458856:LCI458858 LMA458856:LME458858 LVW458856:LWA458858 MFS458856:MFW458858 MPO458856:MPS458858 MZK458856:MZO458858 NJG458856:NJK458858 NTC458856:NTG458858 OCY458856:ODC458858 OMU458856:OMY458858 OWQ458856:OWU458858 PGM458856:PGQ458858 PQI458856:PQM458858 QAE458856:QAI458858 QKA458856:QKE458858 QTW458856:QUA458858 RDS458856:RDW458858 RNO458856:RNS458858 RXK458856:RXO458858 SHG458856:SHK458858 SRC458856:SRG458858 TAY458856:TBC458858 TKU458856:TKY458858 TUQ458856:TUU458858 UEM458856:UEQ458858 UOI458856:UOM458858 UYE458856:UYI458858 VIA458856:VIE458858 VRW458856:VSA458858 WBS458856:WBW458858 WLO458856:WLS458858 WVK458856:WVO458858 C524392:G524394 IY524392:JC524394 SU524392:SY524394 ACQ524392:ACU524394 AMM524392:AMQ524394 AWI524392:AWM524394 BGE524392:BGI524394 BQA524392:BQE524394 BZW524392:CAA524394 CJS524392:CJW524394 CTO524392:CTS524394 DDK524392:DDO524394 DNG524392:DNK524394 DXC524392:DXG524394 EGY524392:EHC524394 EQU524392:EQY524394 FAQ524392:FAU524394 FKM524392:FKQ524394 FUI524392:FUM524394 GEE524392:GEI52439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OA524392:GOE524394 GXW524392:GYA524394 HHS524392:HHW524394 HRO524392:HRS524394 IBK524392:IBO524394 ILG524392:ILK524394 IVC524392:IVG524394 JEY524392:JFC524394 JOU524392:JOY524394 JYQ524392:JYU524394 KIM524392:KIQ524394 KSI524392:KSM524394 LCE524392:LCI524394 LMA524392:LME524394 LVW524392:LWA524394 MFS524392:MFW524394 MPO524392:MPS524394 MZK524392:MZO524394 NJG524392:NJK524394 NTC524392:NTG524394 OCY524392:ODC524394 OMU524392:OMY524394 OWQ524392:OWU524394 PGM524392:PGQ524394 PQI524392:PQM524394 QAE524392:QAI524394 QKA524392:QKE524394 QTW524392:QUA524394 RDS524392:RDW524394 RNO524392:RNS524394 RXK524392:RXO524394 SHG524392:SHK524394 SRC524392:SRG524394 TAY524392:TBC524394 TKU524392:TKY524394 TUQ524392:TUU524394 UEM524392:UEQ524394 UOI524392:UOM524394 UYE524392:UYI524394 VIA524392:VIE524394 VRW524392:VSA524394 WBS524392:WBW524394 WLO524392:WLS524394 WVK524392:WVO524394 C589928:G589930 IY589928:JC589930 SU589928:SY589930 ACQ589928:ACU589930 AMM589928:AMQ589930 AWI589928:AWM589930 BGE589928:BGI589930 BQA589928:BQE589930 BZW589928:CAA589930 CJS589928:CJW589930 CTO589928:CTS589930 DDK589928:DDO589930 DNG589928:DNK589930 DXC589928:DXG589930 EGY589928:EHC589930 EQU589928:EQY589930 FAQ589928:FAU589930 FKM589928:FKQ589930 FUI589928:FUM589930 GEE589928:GEI589930 GOA589928:GOE589930 GXW589928:GYA589930 HHS589928:HHW589930 HRO589928:HRS589930 IBK589928:IBO589930 ILG589928:ILK589930 IVC589928:IVG589930 JEY589928:JFC589930 JOU589928:JOY589930 JYQ589928:JYU589930 KIM589928:KIQ589930 KSI589928:KSM589930 LCE589928:LCI589930 LMA589928:LME589930 LVW589928:LWA589930 MFS589928:MFW589930 MPO589928:MPS589930 MZK589928:MZO589930 NJG589928:NJK589930 NTC589928:NTG589930 OCY589928:ODC589930 OMU589928:OMY589930 OWQ589928:OWU589930 PGM589928:PGQ589930 PQI589928:PQM589930 QAE589928:QAI589930 QKA589928:QKE589930 QTW589928:QUA589930 RDS589928:RDW589930 RNO589928:RNS589930 RXK589928:RXO589930 SHG589928:SHK589930 SRC589928:SRG589930 TAY589928:TBC589930 TKU589928:TKY589930 TUQ589928:TUU58993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UEM589928:UEQ589930 UOI589928:UOM589930 UYE589928:UYI589930 VIA589928:VIE589930 VRW589928:VSA589930 WBS589928:WBW589930 WLO589928:WLS589930 WVK589928:WVO589930 C655464:G655466 IY655464:JC655466 SU655464:SY655466 ACQ655464:ACU655466 AMM655464:AMQ655466 AWI655464:AWM655466 BGE655464:BGI655466 BQA655464:BQE655466 BZW655464:CAA655466 CJS655464:CJW655466 CTO655464:CTS655466 DDK655464:DDO655466 DNG655464:DNK655466 DXC655464:DXG655466 EGY655464:EHC655466 EQU655464:EQY655466 FAQ655464:FAU655466 FKM655464:FKQ655466 FUI655464:FUM655466 GEE655464:GEI655466 GOA655464:GOE655466 GXW655464:GYA655466 HHS655464:HHW655466 HRO655464:HRS655466 IBK655464:IBO655466 ILG655464:ILK655466 IVC655464:IVG655466 JEY655464:JFC655466 JOU655464:JOY655466 JYQ655464:JYU655466 KIM655464:KIQ655466 KSI655464:KSM655466 LCE655464:LCI655466 LMA655464:LME655466 LVW655464:LWA655466 MFS655464:MFW655466 MPO655464:MPS655466 MZK655464:MZO655466 NJG655464:NJK655466 NTC655464:NTG655466 OCY655464:ODC655466 OMU655464:OMY655466 OWQ655464:OWU655466 PGM655464:PGQ655466 PQI655464:PQM655466 QAE655464:QAI655466 QKA655464:QKE655466 QTW655464:QUA655466 RDS655464:RDW655466 RNO655464:RNS655466 RXK655464:RXO655466 SHG655464:SHK655466 SRC655464:SRG655466 TAY655464:TBC655466 TKU655464:TKY655466 TUQ655464:TUU655466 UEM655464:UEQ655466 UOI655464:UOM655466 UYE655464:UYI655466 VIA655464:VIE655466 VRW655464:VSA655466 WBS655464:WBW655466 WLO655464:WLS655466 WVK655464:WVO655466 C721000:G721002 IY721000:JC721002 SU721000:SY721002 ACQ721000:ACU721002 AMM721000:AMQ721002 AWI721000:AWM721002 BGE721000:BGI721002 BQA721000:BQE721002 BZW721000:CAA721002 CJS721000:CJW721002 CTO721000:CTS721002 DDK721000:DDO721002 DNG721000:DNK721002 DXC721000:DXG721002 EGY721000:EHC721002 EQU721000:EQY721002 FAQ721000:FAU721002 FKM721000:FKQ721002 FUI721000:FUM721002 GEE721000:GEI721002 GOA721000:GOE721002 GXW721000:GYA721002 HHS721000:HHW721002 HRO721000:HRS721002 IBK721000:IBO721002 ILG721000:ILK721002 IVC721000:IVG721002 JEY721000:JFC72100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JOU721000:JOY721002 JYQ721000:JYU721002 KIM721000:KIQ721002 KSI721000:KSM721002 LCE721000:LCI721002 LMA721000:LME721002 LVW721000:LWA721002 MFS721000:MFW721002 MPO721000:MPS721002 MZK721000:MZO721002 NJG721000:NJK721002 NTC721000:NTG721002 OCY721000:ODC721002 OMU721000:OMY721002 OWQ721000:OWU721002 PGM721000:PGQ721002 PQI721000:PQM721002 QAE721000:QAI721002 QKA721000:QKE721002 QTW721000:QUA721002 RDS721000:RDW721002 RNO721000:RNS721002 RXK721000:RXO721002 SHG721000:SHK721002 SRC721000:SRG721002 TAY721000:TBC721002 TKU721000:TKY721002 TUQ721000:TUU721002 UEM721000:UEQ721002 UOI721000:UOM721002 UYE721000:UYI721002 VIA721000:VIE721002 VRW721000:VSA721002 WBS721000:WBW721002 WLO721000:WLS721002 WVK721000:WVO721002 C786536:G786538 IY786536:JC786538 SU786536:SY786538 ACQ786536:ACU786538 AMM786536:AMQ786538 AWI786536:AWM786538 BGE786536:BGI786538 BQA786536:BQE786538 BZW786536:CAA786538 CJS786536:CJW786538 CTO786536:CTS786538 DDK786536:DDO786538 DNG786536:DNK786538 DXC786536:DXG786538 EGY786536:EHC786538 EQU786536:EQY786538 FAQ786536:FAU786538 FKM786536:FKQ786538 FUI786536:FUM786538 GEE786536:GEI786538 GOA786536:GOE786538 GXW786536:GYA786538 HHS786536:HHW786538 HRO786536:HRS786538 IBK786536:IBO786538 ILG786536:ILK786538 IVC786536:IVG786538 JEY786536:JFC786538 JOU786536:JOY786538 JYQ786536:JYU786538 KIM786536:KIQ786538 KSI786536:KSM786538 LCE786536:LCI786538 LMA786536:LME786538 LVW786536:LWA786538 MFS786536:MFW786538 MPO786536:MPS786538 MZK786536:MZO786538 NJG786536:NJK786538 NTC786536:NTG786538 OCY786536:ODC786538 OMU786536:OMY786538 OWQ786536:OWU786538 PGM786536:PGQ786538 PQI786536:PQM786538 QAE786536:QAI786538 QKA786536:QKE786538 QTW786536:QUA786538 RDS786536:RDW786538 RNO786536:RNS786538 RXK786536:RXO786538 SHG786536:SHK786538 SRC786536:SRG786538 TAY786536:TBC786538 TKU786536:TKY786538 TUQ786536:TUU786538 UEM786536:UEQ786538 UOI786536:UOM786538 UYE786536:UYI786538 VIA786536:VIE786538 VRW786536:VSA786538 WBS786536:WBW786538 WLO786536:WLS786538 WVK786536:WVO78653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852072:G852074 IY852072:JC852074 SU852072:SY852074 ACQ852072:ACU852074 AMM852072:AMQ852074 AWI852072:AWM852074 BGE852072:BGI852074 BQA852072:BQE852074 BZW852072:CAA852074 CJS852072:CJW852074 CTO852072:CTS852074 DDK852072:DDO852074 DNG852072:DNK852074 DXC852072:DXG852074 EGY852072:EHC852074 EQU852072:EQY852074 FAQ852072:FAU852074 FKM852072:FKQ852074 FUI852072:FUM852074 GEE852072:GEI852074 GOA852072:GOE852074 GXW852072:GYA852074 HHS852072:HHW852074 HRO852072:HRS852074 IBK852072:IBO852074 ILG852072:ILK852074 IVC852072:IVG852074 JEY852072:JFC852074 JOU852072:JOY852074 JYQ852072:JYU852074 KIM852072:KIQ852074 KSI852072:KSM852074 LCE852072:LCI852074 LMA852072:LME852074 LVW852072:LWA852074 MFS852072:MFW852074 MPO852072:MPS852074 MZK852072:MZO852074 NJG852072:NJK852074 NTC852072:NTG852074 OCY852072:ODC852074 OMU852072:OMY852074 OWQ852072:OWU852074 PGM852072:PGQ852074 PQI852072:PQM852074 QAE852072:QAI852074 QKA852072:QKE852074 QTW852072:QUA852074 RDS852072:RDW852074 RNO852072:RNS852074 RXK852072:RXO852074 SHG852072:SHK852074 SRC852072:SRG852074 TAY852072:TBC852074 TKU852072:TKY852074 TUQ852072:TUU852074 UEM852072:UEQ852074 UOI852072:UOM852074 UYE852072:UYI852074 VIA852072:VIE852074 VRW852072:VSA852074 WBS852072:WBW852074 WLO852072:WLS852074 WVK852072:WVO852074 C917608:G917610 IY917608:JC917610 SU917608:SY917610 ACQ917608:ACU917610 AMM917608:AMQ917610 AWI917608:AWM917610 BGE917608:BGI917610 BQA917608:BQE917610 BZW917608:CAA917610 CJS917608:CJW917610 CTO917608:CTS917610 DDK917608:DDO917610 DNG917608:DNK917610 DXC917608:DXG917610 EGY917608:EHC917610 EQU917608:EQY917610 FAQ917608:FAU917610 FKM917608:FKQ917610 FUI917608:FUM917610 GEE917608:GEI917610 GOA917608:GOE917610 GXW917608:GYA917610 HHS917608:HHW917610 HRO917608:HRS917610 IBK917608:IBO917610 ILG917608:ILK917610 IVC917608:IVG917610 JEY917608:JFC917610 JOU917608:JOY917610 JYQ917608:JYU917610 KIM917608:KIQ917610 KSI917608:KSM917610 LCE917608:LCI917610 LMA917608:LME917610 LVW917608:LWA917610 MFS917608:MFW91761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PO917608:MPS917610 MZK917608:MZO917610 NJG917608:NJK917610 NTC917608:NTG917610 OCY917608:ODC917610 OMU917608:OMY917610 OWQ917608:OWU917610 PGM917608:PGQ917610 PQI917608:PQM917610 QAE917608:QAI917610 QKA917608:QKE917610 QTW917608:QUA917610 RDS917608:RDW917610 RNO917608:RNS917610 RXK917608:RXO917610 SHG917608:SHK917610 SRC917608:SRG917610 TAY917608:TBC917610 TKU917608:TKY917610 TUQ917608:TUU917610 UEM917608:UEQ917610 UOI917608:UOM917610 UYE917608:UYI917610 VIA917608:VIE917610 VRW917608:VSA917610 WBS917608:WBW917610 WLO917608:WLS917610 WVK917608:WVO917610 C983144:G983146 IY983144:JC983146 SU983144:SY983146 ACQ983144:ACU983146 AMM983144:AMQ983146 AWI983144:AWM983146 BGE983144:BGI983146 BQA983144:BQE983146 BZW983144:CAA983146 CJS983144:CJW983146 CTO983144:CTS983146 DDK983144:DDO983146 DNG983144:DNK983146 DXC983144:DXG983146 EGY983144:EHC983146 EQU983144:EQY983146 FAQ983144:FAU983146 FKM983144:FKQ983146 FUI983144:FUM983146 GEE983144:GEI983146 GOA983144:GOE983146 GXW983144:GYA983146 HHS983144:HHW983146 HRO983144:HRS983146 IBK983144:IBO983146 ILG983144:ILK983146 IVC983144:IVG983146 JEY983144:JFC983146 JOU983144:JOY983146 JYQ983144:JYU983146 KIM983144:KIQ983146 KSI983144:KSM983146 LCE983144:LCI983146 LMA983144:LME983146 LVW983144:LWA983146 MFS983144:MFW983146 MPO983144:MPS983146 MZK983144:MZO983146 NJG983144:NJK983146 NTC983144:NTG983146 OCY983144:ODC983146 OMU983144:OMY983146 OWQ983144:OWU983146 PGM983144:PGQ983146 PQI983144:PQM983146 QAE983144:QAI983146 QKA983144:QKE983146 QTW983144:QUA983146 RDS983144:RDW983146 RNO983144:RNS983146 RXK983144:RXO983146 SHG983144:SHK983146 SRC983144:SRG983146 TAY983144:TBC983146 TKU983144:TKY983146 TUQ983144:TUU983146 UEM983144:UEQ983146 UOI983144:UOM983146 UYE983144:UYI983146 VIA983144:VIE983146 VRW983144:VSA983146 WBS983144:WBW983146 WLO983144:WLS983146 WVK983144:WVO983146 C62:G63 IY62:JC63 SU62:SY63 ACQ62:ACU63 AMM62:AMQ63 AWI62:AWM63 BGE62:BGI63 BQA62:BQE6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BZW62:CAA63 CJS62:CJW63 CTO62:CTS63 DDK62:DDO63 DNG62:DNK63 DXC62:DXG63 EGY62:EHC63 EQU62:EQY63 FAQ62:FAU63 FKM62:FKQ63 FUI62:FUM63 GEE62:GEI63 GOA62:GOE63 GXW62:GYA63 HHS62:HHW63 HRO62:HRS63 IBK62:IBO63 ILG62:ILK63 IVC62:IVG63 JEY62:JFC63 JOU62:JOY63 JYQ62:JYU63 KIM62:KIQ63 KSI62:KSM63 LCE62:LCI63 LMA62:LME63 LVW62:LWA63 MFS62:MFW63 MPO62:MPS63 MZK62:MZO63 NJG62:NJK63 NTC62:NTG63 OCY62:ODC63 OMU62:OMY63 OWQ62:OWU63 PGM62:PGQ63 PQI62:PQM63 QAE62:QAI63 QKA62:QKE63 QTW62:QUA63 RDS62:RDW63 RNO62:RNS63 RXK62:RXO63 SHG62:SHK63 SRC62:SRG63 TAY62:TBC63 TKU62:TKY63 TUQ62:TUU63 UEM62:UEQ63 UOI62:UOM63 UYE62:UYI63 VIA62:VIE63 VRW62:VSA63 WBS62:WBW63 WLO62:WLS63 WVK62:WVO63 C65598:G65599 IY65598:JC65599 SU65598:SY65599 ACQ65598:ACU65599 AMM65598:AMQ65599 AWI65598:AWM65599 BGE65598:BGI65599 BQA65598:BQE65599 BZW65598:CAA65599 CJS65598:CJW65599 CTO65598:CTS65599 DDK65598:DDO65599 DNG65598:DNK65599 DXC65598:DXG65599 EGY65598:EHC65599 EQU65598:EQY65599 FAQ65598:FAU65599 FKM65598:FKQ65599 FUI65598:FUM65599 GEE65598:GEI65599 GOA65598:GOE65599 GXW65598:GYA65599 HHS65598:HHW65599 HRO65598:HRS65599 IBK65598:IBO65599 ILG65598:ILK65599 IVC65598:IVG65599 JEY65598:JFC65599 JOU65598:JOY65599 JYQ65598:JYU65599 KIM65598:KIQ65599 KSI65598:KSM65599 LCE65598:LCI65599 LMA65598:LME65599 LVW65598:LWA65599 MFS65598:MFW65599 MPO65598:MPS65599 MZK65598:MZO65599 NJG65598:NJK65599 NTC65598:NTG65599 OCY65598:ODC65599 OMU65598:OMY65599 OWQ65598:OWU65599 PGM65598:PGQ6559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PQI65598:PQM65599 QAE65598:QAI65599 QKA65598:QKE65599 QTW65598:QUA65599 RDS65598:RDW65599 RNO65598:RNS65599 RXK65598:RXO65599 SHG65598:SHK65599 SRC65598:SRG65599 TAY65598:TBC65599 TKU65598:TKY65599 TUQ65598:TUU65599 UEM65598:UEQ65599 UOI65598:UOM65599 UYE65598:UYI65599 VIA65598:VIE65599 VRW65598:VSA65599 WBS65598:WBW65599 WLO65598:WLS65599 WVK65598:WVO65599 C131134:G131135 IY131134:JC131135 SU131134:SY131135 ACQ131134:ACU131135 AMM131134:AMQ131135 AWI131134:AWM131135 BGE131134:BGI131135 BQA131134:BQE131135 BZW131134:CAA131135 CJS131134:CJW131135 CTO131134:CTS131135 DDK131134:DDO131135 DNG131134:DNK131135 DXC131134:DXG131135 EGY131134:EHC131135 EQU131134:EQY131135 FAQ131134:FAU131135 FKM131134:FKQ131135 FUI131134:FUM131135 GEE131134:GEI131135 GOA131134:GOE131135 GXW131134:GYA131135 HHS131134:HHW131135 HRO131134:HRS131135 IBK131134:IBO131135 ILG131134:ILK131135 IVC131134:IVG131135 JEY131134:JFC131135 JOU131134:JOY131135 JYQ131134:JYU131135 KIM131134:KIQ131135 KSI131134:KSM131135 LCE131134:LCI131135 LMA131134:LME131135 LVW131134:LWA131135 MFS131134:MFW131135 MPO131134:MPS131135 MZK131134:MZO131135 NJG131134:NJK131135 NTC131134:NTG131135 OCY131134:ODC131135 OMU131134:OMY131135 OWQ131134:OWU131135 PGM131134:PGQ131135 PQI131134:PQM131135 QAE131134:QAI131135 QKA131134:QKE131135 QTW131134:QUA131135 RDS131134:RDW131135 RNO131134:RNS131135 RXK131134:RXO131135 SHG131134:SHK131135 SRC131134:SRG131135 TAY131134:TBC131135 TKU131134:TKY131135 TUQ131134:TUU131135 UEM131134:UEQ131135 UOI131134:UOM131135 UYE131134:UYI131135 VIA131134:VIE131135 VRW131134:VSA131135 WBS131134:WBW131135 WLO131134:WLS131135 WVK131134:WVO131135 C196670:G196671 IY196670:JC196671 SU196670:SY196671 ACQ196670:ACU196671 AMM196670:AMQ196671 AWI196670:AWM196671 BGE196670:BGI196671 BQA196670:BQE196671 BZW196670:CAA196671 CJS196670:CJW196671 CTO196670:CTS196671 DDK196670:DDO196671 DNG196670:DNK196671 DXC196670:DXG196671 EGY196670:EHC196671 EQU196670:EQY19667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AQ196670:FAU196671 FKM196670:FKQ196671 FUI196670:FUM196671 GEE196670:GEI196671 GOA196670:GOE196671 GXW196670:GYA196671 HHS196670:HHW196671 HRO196670:HRS196671 IBK196670:IBO196671 ILG196670:ILK196671 IVC196670:IVG196671 JEY196670:JFC196671 JOU196670:JOY196671 JYQ196670:JYU196671 KIM196670:KIQ196671 KSI196670:KSM196671 LCE196670:LCI196671 LMA196670:LME196671 LVW196670:LWA196671 MFS196670:MFW196671 MPO196670:MPS196671 MZK196670:MZO196671 NJG196670:NJK196671 NTC196670:NTG196671 OCY196670:ODC196671 OMU196670:OMY196671 OWQ196670:OWU196671 PGM196670:PGQ196671 PQI196670:PQM196671 QAE196670:QAI196671 QKA196670:QKE196671 QTW196670:QUA196671 RDS196670:RDW196671 RNO196670:RNS196671 RXK196670:RXO196671 SHG196670:SHK196671 SRC196670:SRG196671 TAY196670:TBC196671 TKU196670:TKY196671 TUQ196670:TUU196671 UEM196670:UEQ196671 UOI196670:UOM196671 UYE196670:UYI196671 VIA196670:VIE196671 VRW196670:VSA196671 WBS196670:WBW196671 WLO196670:WLS196671 WVK196670:WVO196671 C262206:G262207 IY262206:JC262207 SU262206:SY262207 ACQ262206:ACU262207 AMM262206:AMQ262207 AWI262206:AWM262207 BGE262206:BGI262207 BQA262206:BQE262207 BZW262206:CAA262207 CJS262206:CJW262207 CTO262206:CTS262207 DDK262206:DDO262207 DNG262206:DNK262207 DXC262206:DXG262207 EGY262206:EHC262207 EQU262206:EQY262207 FAQ262206:FAU262207 FKM262206:FKQ262207 FUI262206:FUM262207 GEE262206:GEI262207 GOA262206:GOE262207 GXW262206:GYA262207 HHS262206:HHW262207 HRO262206:HRS262207 IBK262206:IBO262207 ILG262206:ILK262207 IVC262206:IVG262207 JEY262206:JFC262207 JOU262206:JOY262207 JYQ262206:JYU262207 KIM262206:KIQ262207 KSI262206:KSM262207 LCE262206:LCI262207 LMA262206:LME262207 LVW262206:LWA262207 MFS262206:MFW262207 MPO262206:MPS262207 MZK262206:MZO262207 NJG262206:NJK262207 NTC262206:NTG262207 OCY262206:ODC262207 OMU262206:OMY262207 OWQ262206:OWU262207 PGM262206:PGQ262207 PQI262206:PQM262207 QAE262206:QAI262207 QKA262206:QKE262207 QTW262206:QUA262207 RDS262206:RDW262207 RNO262206:RNS262207 RXK262206:RXO262207 SHG262206:SHK26220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SRC262206:SRG262207 TAY262206:TBC262207 TKU262206:TKY262207 TUQ262206:TUU262207 UEM262206:UEQ262207 UOI262206:UOM262207 UYE262206:UYI262207 VIA262206:VIE262207 VRW262206:VSA262207 WBS262206:WBW262207 WLO262206:WLS262207 WVK262206:WVO262207 C327742:G327743 IY327742:JC327743 SU327742:SY327743 ACQ327742:ACU327743 AMM327742:AMQ327743 AWI327742:AWM327743 BGE327742:BGI327743 BQA327742:BQE327743 BZW327742:CAA327743 CJS327742:CJW327743 CTO327742:CTS327743 DDK327742:DDO327743 DNG327742:DNK327743 DXC327742:DXG327743 EGY327742:EHC327743 EQU327742:EQY327743 FAQ327742:FAU327743 FKM327742:FKQ327743 FUI327742:FUM327743 GEE327742:GEI327743 GOA327742:GOE327743 GXW327742:GYA327743 HHS327742:HHW327743 HRO327742:HRS327743 IBK327742:IBO327743 ILG327742:ILK327743 IVC327742:IVG327743 JEY327742:JFC327743 JOU327742:JOY327743 JYQ327742:JYU327743 KIM327742:KIQ327743 KSI327742:KSM327743 LCE327742:LCI327743 LMA327742:LME327743 LVW327742:LWA327743 MFS327742:MFW327743 MPO327742:MPS327743 MZK327742:MZO327743 NJG327742:NJK327743 NTC327742:NTG327743 OCY327742:ODC327743 OMU327742:OMY327743 OWQ327742:OWU327743 PGM327742:PGQ327743 PQI327742:PQM327743 QAE327742:QAI327743 QKA327742:QKE327743 QTW327742:QUA327743 RDS327742:RDW327743 RNO327742:RNS327743 RXK327742:RXO327743 SHG327742:SHK327743 SRC327742:SRG327743 TAY327742:TBC327743 TKU327742:TKY327743 TUQ327742:TUU327743 UEM327742:UEQ327743 UOI327742:UOM327743 UYE327742:UYI327743 VIA327742:VIE327743 VRW327742:VSA327743 WBS327742:WBW327743 WLO327742:WLS327743 WVK327742:WVO327743 C393278:G393279 IY393278:JC393279 SU393278:SY393279 ACQ393278:ACU393279 AMM393278:AMQ393279 AWI393278:AWM393279 BGE393278:BGI393279 BQA393278:BQE393279 BZW393278:CAA393279 CJS393278:CJW393279 CTO393278:CTS393279 DDK393278:DDO393279 DNG393278:DNK393279 DXC393278:DXG393279 EGY393278:EHC393279 EQU393278:EQY393279 FAQ393278:FAU393279 FKM393278:FKQ393279 FUI393278:FUM393279 GEE393278:GEI393279 GOA393278:GOE393279 GXW393278:GYA393279 HHS393278:HHW393279 HRO393278:HRS39327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IBK393278:IBO393279 ILG393278:ILK393279 IVC393278:IVG393279 JEY393278:JFC393279 JOU393278:JOY393279 JYQ393278:JYU393279 KIM393278:KIQ393279 KSI393278:KSM393279 LCE393278:LCI393279 LMA393278:LME393279 LVW393278:LWA393279 MFS393278:MFW393279 MPO393278:MPS393279 MZK393278:MZO393279 NJG393278:NJK393279 NTC393278:NTG393279 OCY393278:ODC393279 OMU393278:OMY393279 OWQ393278:OWU393279 PGM393278:PGQ393279 PQI393278:PQM393279 QAE393278:QAI393279 QKA393278:QKE393279 QTW393278:QUA393279 RDS393278:RDW393279 RNO393278:RNS393279 RXK393278:RXO393279 SHG393278:SHK393279 SRC393278:SRG393279 TAY393278:TBC393279 TKU393278:TKY393279 TUQ393278:TUU393279 UEM393278:UEQ393279 UOI393278:UOM393279 UYE393278:UYI393279 VIA393278:VIE393279 VRW393278:VSA393279 WBS393278:WBW393279 WLO393278:WLS393279 WVK393278:WVO393279 C458814:G458815 IY458814:JC458815 SU458814:SY458815 ACQ458814:ACU458815 AMM458814:AMQ458815 AWI458814:AWM458815 BGE458814:BGI458815 BQA458814:BQE458815 BZW458814:CAA458815 CJS458814:CJW458815 CTO458814:CTS458815 DDK458814:DDO458815 DNG458814:DNK458815 DXC458814:DXG458815 EGY458814:EHC458815 EQU458814:EQY458815 FAQ458814:FAU458815 FKM458814:FKQ458815 FUI458814:FUM458815 GEE458814:GEI458815 GOA458814:GOE458815 GXW458814:GYA458815 HHS458814:HHW458815 HRO458814:HRS458815 IBK458814:IBO458815 ILG458814:ILK458815 IVC458814:IVG458815 JEY458814:JFC458815 JOU458814:JOY458815 JYQ458814:JYU458815 KIM458814:KIQ458815 KSI458814:KSM458815 LCE458814:LCI458815 LMA458814:LME458815 LVW458814:LWA458815 MFS458814:MFW458815 MPO458814:MPS458815 MZK458814:MZO458815 NJG458814:NJK458815 NTC458814:NTG458815 OCY458814:ODC458815 OMU458814:OMY458815 OWQ458814:OWU458815 PGM458814:PGQ458815 PQI458814:PQM458815 QAE458814:QAI458815 QKA458814:QKE458815 QTW458814:QUA458815 RDS458814:RDW458815 RNO458814:RNS458815 RXK458814:RXO458815 SHG458814:SHK458815 SRC458814:SRG458815 TAY458814:TBC458815 TKU458814:TKY458815 TUQ458814:TUU458815 UEM458814:UEQ458815 UOI458814:UOM458815 UYE458814:UYI458815 VIA458814:VIE45881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VRW458814:VSA458815 WBS458814:WBW458815 WLO458814:WLS458815 WVK458814:WVO458815 C524350:G524351 IY524350:JC524351 SU524350:SY524351 ACQ524350:ACU524351 AMM524350:AMQ524351 AWI524350:AWM524351 BGE524350:BGI524351 BQA524350:BQE524351 BZW524350:CAA524351 CJS524350:CJW524351 CTO524350:CTS524351 DDK524350:DDO524351 DNG524350:DNK524351 DXC524350:DXG524351 EGY524350:EHC524351 EQU524350:EQY524351 FAQ524350:FAU524351 FKM524350:FKQ524351 FUI524350:FUM524351 GEE524350:GEI524351 GOA524350:GOE524351 GXW524350:GYA524351 HHS524350:HHW524351 HRO524350:HRS524351 IBK524350:IBO524351 ILG524350:ILK524351 IVC524350:IVG524351 JEY524350:JFC524351 JOU524350:JOY524351 JYQ524350:JYU524351 KIM524350:KIQ524351 KSI524350:KSM524351 LCE524350:LCI524351 LMA524350:LME524351 LVW524350:LWA524351 MFS524350:MFW524351 MPO524350:MPS524351 MZK524350:MZO524351 NJG524350:NJK524351 NTC524350:NTG524351 OCY524350:ODC524351 OMU524350:OMY524351 OWQ524350:OWU524351 PGM524350:PGQ524351 PQI524350:PQM524351 QAE524350:QAI524351 QKA524350:QKE524351 QTW524350:QUA524351 RDS524350:RDW524351 RNO524350:RNS524351 RXK524350:RXO524351 SHG524350:SHK524351 SRC524350:SRG524351 TAY524350:TBC524351 TKU524350:TKY524351 TUQ524350:TUU524351 UEM524350:UEQ524351 UOI524350:UOM524351 UYE524350:UYI524351 VIA524350:VIE524351 VRW524350:VSA524351 WBS524350:WBW524351 WLO524350:WLS524351 WVK524350:WVO524351 C589886:G589887 IY589886:JC589887 SU589886:SY589887 ACQ589886:ACU589887 AMM589886:AMQ589887 AWI589886:AWM589887 BGE589886:BGI589887 BQA589886:BQE589887 BZW589886:CAA589887 CJS589886:CJW589887 CTO589886:CTS589887 DDK589886:DDO589887 DNG589886:DNK589887 DXC589886:DXG589887 EGY589886:EHC589887 EQU589886:EQY589887 FAQ589886:FAU589887 FKM589886:FKQ589887 FUI589886:FUM589887 GEE589886:GEI589887 GOA589886:GOE589887 GXW589886:GYA589887 HHS589886:HHW589887 HRO589886:HRS589887 IBK589886:IBO589887 ILG589886:ILK589887 IVC589886:IVG589887 JEY589886:JFC589887 JOU589886:JOY589887 JYQ589886:JYU589887 KIM589886:KIQ589887 KSI589886:KSM58988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LCE589886:LCI589887 LMA589886:LME589887 LVW589886:LWA589887 MFS589886:MFW589887 MPO589886:MPS589887 MZK589886:MZO589887 NJG589886:NJK589887 NTC589886:NTG589887 OCY589886:ODC589887 OMU589886:OMY589887 OWQ589886:OWU589887 PGM589886:PGQ589887 PQI589886:PQM589887 QAE589886:QAI589887 QKA589886:QKE589887 QTW589886:QUA589887 RDS589886:RDW589887 RNO589886:RNS589887 RXK589886:RXO589887 SHG589886:SHK589887 SRC589886:SRG589887 TAY589886:TBC589887 TKU589886:TKY589887 TUQ589886:TUU589887 UEM589886:UEQ589887 UOI589886:UOM589887 UYE589886:UYI589887 VIA589886:VIE589887 VRW589886:VSA589887 WBS589886:WBW589887 WLO589886:WLS589887 WVK589886:WVO589887 C655422:G655423 IY655422:JC655423 SU655422:SY655423 ACQ655422:ACU655423 AMM655422:AMQ655423 AWI655422:AWM655423 BGE655422:BGI655423 BQA655422:BQE655423 BZW655422:CAA655423 CJS655422:CJW655423 CTO655422:CTS655423 DDK655422:DDO655423 DNG655422:DNK655423 DXC655422:DXG655423 EGY655422:EHC655423 EQU655422:EQY655423 FAQ655422:FAU655423 FKM655422:FKQ655423 FUI655422:FUM655423 GEE655422:GEI655423 GOA655422:GOE655423 GXW655422:GYA655423 HHS655422:HHW655423 HRO655422:HRS655423 IBK655422:IBO655423 ILG655422:ILK655423 IVC655422:IVG655423 JEY655422:JFC655423 JOU655422:JOY655423 JYQ655422:JYU655423 KIM655422:KIQ655423 KSI655422:KSM655423 LCE655422:LCI655423 LMA655422:LME655423 LVW655422:LWA655423 MFS655422:MFW655423 MPO655422:MPS655423 MZK655422:MZO655423 NJG655422:NJK655423 NTC655422:NTG655423 OCY655422:ODC655423 OMU655422:OMY655423 OWQ655422:OWU655423 PGM655422:PGQ655423 PQI655422:PQM655423 QAE655422:QAI655423 QKA655422:QKE655423 QTW655422:QUA655423 RDS655422:RDW655423 RNO655422:RNS655423 RXK655422:RXO655423 SHG655422:SHK655423 SRC655422:SRG655423 TAY655422:TBC655423 TKU655422:TKY655423 TUQ655422:TUU655423 UEM655422:UEQ655423 UOI655422:UOM655423 UYE655422:UYI655423 VIA655422:VIE655423 VRW655422:VSA655423 WBS655422:WBW655423 WLO655422:WLS655423 WVK655422:WVO655423 C720958:G720959 IY720958:JC720959 SU720958:SY720959 ACQ720958:ACU72095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AMM720958:AMQ720959 AWI720958:AWM720959 BGE720958:BGI720959 BQA720958:BQE720959 BZW720958:CAA720959 CJS720958:CJW720959 CTO720958:CTS720959 DDK720958:DDO720959 DNG720958:DNK720959 DXC720958:DXG720959 EGY720958:EHC720959 EQU720958:EQY720959 FAQ720958:FAU720959 FKM720958:FKQ720959 FUI720958:FUM720959 GEE720958:GEI720959 GOA720958:GOE720959 GXW720958:GYA720959 HHS720958:HHW720959 HRO720958:HRS720959 IBK720958:IBO720959 ILG720958:ILK720959 IVC720958:IVG720959 JEY720958:JFC720959 JOU720958:JOY720959 JYQ720958:JYU720959 KIM720958:KIQ720959 KSI720958:KSM720959 LCE720958:LCI720959 LMA720958:LME720959 LVW720958:LWA720959 MFS720958:MFW720959 MPO720958:MPS720959 MZK720958:MZO720959 NJG720958:NJK720959 NTC720958:NTG720959 OCY720958:ODC720959 OMU720958:OMY720959 OWQ720958:OWU720959 PGM720958:PGQ720959 PQI720958:PQM720959 QAE720958:QAI720959 QKA720958:QKE720959 QTW720958:QUA720959 RDS720958:RDW720959 RNO720958:RNS720959 RXK720958:RXO720959 SHG720958:SHK720959 SRC720958:SRG720959 TAY720958:TBC720959 TKU720958:TKY720959 TUQ720958:TUU720959 UEM720958:UEQ720959 UOI720958:UOM720959 UYE720958:UYI720959 VIA720958:VIE720959 VRW720958:VSA720959 WBS720958:WBW720959 WLO720958:WLS720959 WVK720958:WVO720959 C786494:G786495 IY786494:JC786495 SU786494:SY786495 ACQ786494:ACU786495 AMM786494:AMQ786495 AWI786494:AWM786495 BGE786494:BGI786495 BQA786494:BQE786495 BZW786494:CAA786495 CJS786494:CJW786495 CTO786494:CTS786495 DDK786494:DDO786495 DNG786494:DNK786495 DXC786494:DXG786495 EGY786494:EHC786495 EQU786494:EQY786495 FAQ786494:FAU786495 FKM786494:FKQ786495 FUI786494:FUM786495 GEE786494:GEI786495 GOA786494:GOE786495 GXW786494:GYA786495 HHS786494:HHW786495 HRO786494:HRS786495 IBK786494:IBO786495 ILG786494:ILK786495 IVC786494:IVG786495 JEY786494:JFC786495 JOU786494:JOY786495 JYQ786494:JYU786495 KIM786494:KIQ786495 KSI786494:KSM786495 LCE786494:LCI786495 LMA786494:LME786495 LVW786494:LWA786495 MFS786494:MFW786495 MPO786494:MPS786495 MZK786494:MZO786495 NJG786494:NJK786495 NTC786494:NTG78649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OCY786494:ODC786495 OMU786494:OMY786495 OWQ786494:OWU786495 PGM786494:PGQ786495 PQI786494:PQM786495 QAE786494:QAI786495 QKA786494:QKE786495 QTW786494:QUA786495 RDS786494:RDW786495 RNO786494:RNS786495 RXK786494:RXO786495 SHG786494:SHK786495 SRC786494:SRG786495 TAY786494:TBC786495 TKU786494:TKY786495 TUQ786494:TUU786495 UEM786494:UEQ786495 UOI786494:UOM786495 UYE786494:UYI786495 VIA786494:VIE786495 VRW786494:VSA786495 WBS786494:WBW786495 WLO786494:WLS786495 WVK786494:WVO786495 C852030:G852031 IY852030:JC852031 SU852030:SY852031 ACQ852030:ACU852031 AMM852030:AMQ852031 AWI852030:AWM852031 BGE852030:BGI852031 BQA852030:BQE852031 BZW852030:CAA852031 CJS852030:CJW852031 CTO852030:CTS852031 DDK852030:DDO852031 DNG852030:DNK852031 DXC852030:DXG852031 EGY852030:EHC852031 EQU852030:EQY852031 FAQ852030:FAU852031 FKM852030:FKQ852031 FUI852030:FUM852031 GEE852030:GEI852031 GOA852030:GOE852031 GXW852030:GYA852031 HHS852030:HHW852031 HRO852030:HRS852031 IBK852030:IBO852031 ILG852030:ILK852031 IVC852030:IVG852031 JEY852030:JFC852031 JOU852030:JOY852031 JYQ852030:JYU852031 KIM852030:KIQ852031 KSI852030:KSM852031 LCE852030:LCI852031 LMA852030:LME852031 LVW852030:LWA852031 MFS852030:MFW852031 MPO852030:MPS852031 MZK852030:MZO852031 NJG852030:NJK852031 NTC852030:NTG852031 OCY852030:ODC852031 OMU852030:OMY852031 OWQ852030:OWU852031 PGM852030:PGQ852031 PQI852030:PQM852031 QAE852030:QAI852031 QKA852030:QKE852031 QTW852030:QUA852031 RDS852030:RDW852031 RNO852030:RNS852031 RXK852030:RXO852031 SHG852030:SHK852031 SRC852030:SRG852031 TAY852030:TBC852031 TKU852030:TKY852031 TUQ852030:TUU852031 UEM852030:UEQ852031 UOI852030:UOM852031 UYE852030:UYI852031 VIA852030:VIE852031 VRW852030:VSA852031 WBS852030:WBW852031 WLO852030:WLS852031 WVK852030:WVO852031 C917566:G917567 IY917566:JC917567 SU917566:SY917567 ACQ917566:ACU917567 AMM917566:AMQ917567 AWI917566:AWM917567 BGE917566:BGI917567 BQA917566:BQE917567 BZW917566:CAA917567 CJS917566:CJW917567 CTO917566:CTS917567 DDK917566:DDO91756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NG917566:DNK917567 DXC917566:DXG917567 EGY917566:EHC917567 EQU917566:EQY917567 FAQ917566:FAU917567 FKM917566:FKQ917567 FUI917566:FUM917567 GEE917566:GEI917567 GOA917566:GOE917567 GXW917566:GYA917567 HHS917566:HHW917567 HRO917566:HRS917567 IBK917566:IBO917567 ILG917566:ILK917567 IVC917566:IVG917567 JEY917566:JFC917567 JOU917566:JOY917567 JYQ917566:JYU917567 KIM917566:KIQ917567 KSI917566:KSM917567 LCE917566:LCI917567 LMA917566:LME917567 LVW917566:LWA917567 MFS917566:MFW917567 MPO917566:MPS917567 MZK917566:MZO917567 NJG917566:NJK917567 NTC917566:NTG917567 OCY917566:ODC917567 OMU917566:OMY917567 OWQ917566:OWU917567 PGM917566:PGQ917567 PQI917566:PQM917567 QAE917566:QAI917567 QKA917566:QKE917567 QTW917566:QUA917567 RDS917566:RDW917567 RNO917566:RNS917567 RXK917566:RXO917567 SHG917566:SHK917567 SRC917566:SRG917567 TAY917566:TBC917567 TKU917566:TKY917567 TUQ917566:TUU917567 UEM917566:UEQ917567 UOI917566:UOM917567 UYE917566:UYI917567 VIA917566:VIE917567 VRW917566:VSA917567 WBS917566:WBW917567 WLO917566:WLS917567 WVK917566:WVO917567 C983102:G983103 IY983102:JC983103 SU983102:SY983103 ACQ983102:ACU983103 AMM983102:AMQ983103 AWI983102:AWM983103 BGE983102:BGI983103 BQA983102:BQE983103 BZW983102:CAA983103 CJS983102:CJW983103 CTO983102:CTS983103 DDK983102:DDO983103 DNG983102:DNK983103 DXC983102:DXG983103 EGY983102:EHC983103 EQU983102:EQY983103 FAQ983102:FAU983103 FKM983102:FKQ983103 FUI983102:FUM983103 GEE983102:GEI983103 GOA983102:GOE983103 GXW983102:GYA983103 HHS983102:HHW983103 HRO983102:HRS983103 IBK983102:IBO983103 ILG983102:ILK983103 IVC983102:IVG983103 JEY983102:JFC983103 JOU983102:JOY983103 JYQ983102:JYU983103 KIM983102:KIQ983103 KSI983102:KSM983103 LCE983102:LCI983103 LMA983102:LME983103 LVW983102:LWA983103 MFS983102:MFW983103 MPO983102:MPS983103 MZK983102:MZO983103 NJG983102:NJK983103 NTC983102:NTG983103 OCY983102:ODC983103 OMU983102:OMY983103 OWQ983102:OWU983103 PGM983102:PGQ983103 PQI983102:PQM983103 QAE983102:QAI983103 QKA983102:QKE983103 QTW983102:QUA98310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RDS983102:RDW983103 RNO983102:RNS983103 RXK983102:RXO983103 SHG983102:SHK983103 SRC983102:SRG983103 TAY983102:TBC983103 TKU983102:TKY983103 TUQ983102:TUU983103 UEM983102:UEQ983103 UOI983102:UOM983103 UYE983102:UYI983103 VIA983102:VIE983103 VRW983102:VSA983103 WBS983102:WBW983103 WLO983102:WLS983103 WVK983102:WVO983103 C13:G14 IY13:JC14 SU13:SY14 ACQ13:ACU14 AMM13:AMQ14 AWI13:AWM14 BGE13:BGI14 BQA13:BQE14 BZW13:CAA14 CJS13:CJW14 CTO13:CTS14 DDK13:DDO14 DNG13:DNK14 DXC13:DXG14 EGY13:EHC14 EQU13:EQY14 FAQ13:FAU14 FKM13:FKQ14 FUI13:FUM14 GEE13:GEI14 GOA13:GOE14 GXW13:GYA14 HHS13:HHW14 HRO13:HRS14 IBK13:IBO14 ILG13:ILK14 IVC13:IVG14 JEY13:JFC14 JOU13:JOY14 JYQ13:JYU14 KIM13:KIQ14 KSI13:KSM14 LCE13:LCI14 LMA13:LME14 LVW13:LWA14 MFS13:MFW14 MPO13:MPS14 MZK13:MZO14 NJG13:NJK14 NTC13:NTG14 OCY13:ODC14 OMU13:OMY14 OWQ13:OWU14 PGM13:PGQ14 PQI13:PQM14 QAE13:QAI14 QKA13:QKE14 QTW13:QUA14 RDS13:RDW14 RNO13:RNS14 RXK13:RXO14 SHG13:SHK14 SRC13:SRG14 TAY13:TBC14 TKU13:TKY14 TUQ13:TUU14 UEM13:UEQ14 UOI13:UOM14 UYE13:UYI14 VIA13:VIE14 VRW13:VSA14 WBS13:WBW14 WLO13:WLS14 WVK13:WVO14 C65549:G65550 IY65549:JC65550 SU65549:SY65550 ACQ65549:ACU65550 AMM65549:AMQ65550 AWI65549:AWM65550 BGE65549:BGI65550 BQA65549:BQE65550 BZW65549:CAA65550 CJS65549:CJW65550 CTO65549:CTS65550 DDK65549:DDO65550 DNG65549:DNK65550 DXC65549:DXG65550 EGY65549:EHC65550 EQU65549:EQY65550 FAQ65549:FAU65550 FKM65549:FKQ65550 FUI65549:FUM65550 GEE65549:GEI6555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OA65549:GOE65550 GXW65549:GYA65550 HHS65549:HHW65550 HRO65549:HRS65550 IBK65549:IBO65550 ILG65549:ILK65550 IVC65549:IVG65550 JEY65549:JFC65550 JOU65549:JOY65550 JYQ65549:JYU65550 KIM65549:KIQ65550 KSI65549:KSM65550 LCE65549:LCI65550 LMA65549:LME65550 LVW65549:LWA65550 MFS65549:MFW65550 MPO65549:MPS65550 MZK65549:MZO65550 NJG65549:NJK65550 NTC65549:NTG65550 OCY65549:ODC65550 OMU65549:OMY65550 OWQ65549:OWU65550 PGM65549:PGQ65550 PQI65549:PQM65550 QAE65549:QAI65550 QKA65549:QKE65550 QTW65549:QUA65550 RDS65549:RDW65550 RNO65549:RNS65550 RXK65549:RXO65550 SHG65549:SHK65550 SRC65549:SRG65550 TAY65549:TBC65550 TKU65549:TKY65550 TUQ65549:TUU65550 UEM65549:UEQ65550 UOI65549:UOM65550 UYE65549:UYI65550 VIA65549:VIE65550 VRW65549:VSA65550 WBS65549:WBW65550 WLO65549:WLS65550 WVK65549:WVO65550 C131085:G131086 IY131085:JC131086 SU131085:SY131086 ACQ131085:ACU131086 AMM131085:AMQ131086 AWI131085:AWM131086 BGE131085:BGI131086 BQA131085:BQE131086 BZW131085:CAA131086 CJS131085:CJW131086 CTO131085:CTS131086 DDK131085:DDO131086 DNG131085:DNK131086 DXC131085:DXG131086 EGY131085:EHC131086 EQU131085:EQY131086 FAQ131085:FAU131086 FKM131085:FKQ131086 FUI131085:FUM131086 GEE131085:GEI131086 GOA131085:GOE131086 GXW131085:GYA131086 HHS131085:HHW131086 HRO131085:HRS131086 IBK131085:IBO131086 ILG131085:ILK131086 IVC131085:IVG131086 JEY131085:JFC131086 JOU131085:JOY131086 JYQ131085:JYU131086 KIM131085:KIQ131086 KSI131085:KSM131086 LCE131085:LCI131086 LMA131085:LME131086 LVW131085:LWA131086 MFS131085:MFW131086 MPO131085:MPS131086 MZK131085:MZO131086 NJG131085:NJK131086 NTC131085:NTG131086 OCY131085:ODC131086 OMU131085:OMY131086 OWQ131085:OWU131086 PGM131085:PGQ131086 PQI131085:PQM131086 QAE131085:QAI131086 QKA131085:QKE131086 QTW131085:QUA131086 RDS131085:RDW131086 RNO131085:RNS131086 RXK131085:RXO131086 SHG131085:SHK131086 SRC131085:SRG131086 TAY131085:TBC131086 TKU131085:TKY131086 TUQ131085:TUU13108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UEM131085:UEQ131086 UOI131085:UOM131086 UYE131085:UYI131086 VIA131085:VIE131086 VRW131085:VSA131086 WBS131085:WBW131086 WLO131085:WLS131086 WVK131085:WVO131086 C196621:G196622 IY196621:JC196622 SU196621:SY196622 ACQ196621:ACU196622 AMM196621:AMQ196622 AWI196621:AWM196622 BGE196621:BGI196622 BQA196621:BQE196622 BZW196621:CAA196622 CJS196621:CJW196622 CTO196621:CTS196622 DDK196621:DDO196622 DNG196621:DNK196622 DXC196621:DXG196622 EGY196621:EHC196622 EQU196621:EQY196622 FAQ196621:FAU196622 FKM196621:FKQ196622 FUI196621:FUM196622 GEE196621:GEI196622 GOA196621:GOE196622 GXW196621:GYA196622 HHS196621:HHW196622 HRO196621:HRS196622 IBK196621:IBO196622 ILG196621:ILK196622 IVC196621:IVG196622 JEY196621:JFC196622 JOU196621:JOY196622 JYQ196621:JYU196622 KIM196621:KIQ196622 KSI196621:KSM196622 LCE196621:LCI196622 LMA196621:LME196622 LVW196621:LWA196622 MFS196621:MFW196622 MPO196621:MPS196622 MZK196621:MZO196622 NJG196621:NJK196622 NTC196621:NTG196622 OCY196621:ODC196622 OMU196621:OMY196622 OWQ196621:OWU196622 PGM196621:PGQ196622 PQI196621:PQM196622 QAE196621:QAI196622 QKA196621:QKE196622 QTW196621:QUA196622 RDS196621:RDW196622 RNO196621:RNS196622 RXK196621:RXO196622 SHG196621:SHK196622 SRC196621:SRG196622 TAY196621:TBC196622 TKU196621:TKY196622 TUQ196621:TUU196622 UEM196621:UEQ196622 UOI196621:UOM196622 UYE196621:UYI196622 VIA196621:VIE196622 VRW196621:VSA196622 WBS196621:WBW196622 WLO196621:WLS196622 WVK196621:WVO196622 C262157:G262158 IY262157:JC262158 SU262157:SY262158 ACQ262157:ACU262158 AMM262157:AMQ262158 AWI262157:AWM262158 BGE262157:BGI262158 BQA262157:BQE262158 BZW262157:CAA262158 CJS262157:CJW262158 CTO262157:CTS262158 DDK262157:DDO262158 DNG262157:DNK262158 DXC262157:DXG262158 EGY262157:EHC262158 EQU262157:EQY262158 FAQ262157:FAU262158 FKM262157:FKQ262158 FUI262157:FUM262158 GEE262157:GEI262158 GOA262157:GOE262158 GXW262157:GYA262158 HHS262157:HHW262158 HRO262157:HRS262158 IBK262157:IBO262158 ILG262157:ILK262158 IVC262157:IVG262158 JEY262157:JFC26215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JOU262157:JOY262158 JYQ262157:JYU262158 KIM262157:KIQ262158 KSI262157:KSM262158 LCE262157:LCI262158 LMA262157:LME262158 LVW262157:LWA262158 MFS262157:MFW262158 MPO262157:MPS262158 MZK262157:MZO262158 NJG262157:NJK262158 NTC262157:NTG262158 OCY262157:ODC262158 OMU262157:OMY262158 OWQ262157:OWU262158 PGM262157:PGQ262158 PQI262157:PQM262158 QAE262157:QAI262158 QKA262157:QKE262158 QTW262157:QUA262158 RDS262157:RDW262158 RNO262157:RNS262158 RXK262157:RXO262158 SHG262157:SHK262158 SRC262157:SRG262158 TAY262157:TBC262158 TKU262157:TKY262158 TUQ262157:TUU262158 UEM262157:UEQ262158 UOI262157:UOM262158 UYE262157:UYI262158 VIA262157:VIE262158 VRW262157:VSA262158 WBS262157:WBW262158 WLO262157:WLS262158 WVK262157:WVO262158 C327693:G327694 IY327693:JC327694 SU327693:SY327694 ACQ327693:ACU327694 AMM327693:AMQ327694 AWI327693:AWM327694 BGE327693:BGI327694 BQA327693:BQE327694 BZW327693:CAA327694 CJS327693:CJW327694 CTO327693:CTS327694 DDK327693:DDO327694 DNG327693:DNK327694 DXC327693:DXG327694 EGY327693:EHC327694 EQU327693:EQY327694 FAQ327693:FAU327694 FKM327693:FKQ327694 FUI327693:FUM327694 GEE327693:GEI327694 GOA327693:GOE327694 GXW327693:GYA327694 HHS327693:HHW327694 HRO327693:HRS327694 IBK327693:IBO327694 ILG327693:ILK327694 IVC327693:IVG327694 JEY327693:JFC327694 JOU327693:JOY327694 JYQ327693:JYU327694 KIM327693:KIQ327694 KSI327693:KSM327694 LCE327693:LCI327694 LMA327693:LME327694 LVW327693:LWA327694 MFS327693:MFW327694 MPO327693:MPS327694 MZK327693:MZO327694 NJG327693:NJK327694 NTC327693:NTG327694 OCY327693:ODC327694 OMU327693:OMY327694 OWQ327693:OWU327694 PGM327693:PGQ327694 PQI327693:PQM327694 QAE327693:QAI327694 QKA327693:QKE327694 QTW327693:QUA327694 RDS327693:RDW327694 RNO327693:RNS327694 RXK327693:RXO327694 SHG327693:SHK327694 SRC327693:SRG327694 TAY327693:TBC327694 TKU327693:TKY327694 TUQ327693:TUU327694 UEM327693:UEQ327694 UOI327693:UOM327694 UYE327693:UYI327694 VIA327693:VIE327694 VRW327693:VSA327694 WBS327693:WBW327694 WLO327693:WLS327694 WVK327693:WVO32769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393229:G393230 IY393229:JC393230 SU393229:SY393230 ACQ393229:ACU393230 AMM393229:AMQ393230 AWI393229:AWM393230 BGE393229:BGI393230 BQA393229:BQE393230 BZW393229:CAA393230 CJS393229:CJW393230 CTO393229:CTS393230 DDK393229:DDO393230 DNG393229:DNK393230 DXC393229:DXG393230 EGY393229:EHC393230 EQU393229:EQY393230 FAQ393229:FAU393230 FKM393229:FKQ393230 FUI393229:FUM393230 GEE393229:GEI393230 GOA393229:GOE393230 GXW393229:GYA393230 HHS393229:HHW393230 HRO393229:HRS393230 IBK393229:IBO393230 ILG393229:ILK393230 IVC393229:IVG393230 JEY393229:JFC393230 JOU393229:JOY393230 JYQ393229:JYU393230 KIM393229:KIQ393230 KSI393229:KSM393230 LCE393229:LCI393230 LMA393229:LME393230 LVW393229:LWA393230 MFS393229:MFW393230 MPO393229:MPS393230 MZK393229:MZO393230 NJG393229:NJK393230 NTC393229:NTG393230 OCY393229:ODC393230 OMU393229:OMY393230 OWQ393229:OWU393230 PGM393229:PGQ393230 PQI393229:PQM393230 QAE393229:QAI393230 QKA393229:QKE393230 QTW393229:QUA393230 RDS393229:RDW393230 RNO393229:RNS393230 RXK393229:RXO393230 SHG393229:SHK393230 SRC393229:SRG393230 TAY393229:TBC393230 TKU393229:TKY393230 TUQ393229:TUU393230 UEM393229:UEQ393230 UOI393229:UOM393230 UYE393229:UYI393230 VIA393229:VIE393230 VRW393229:VSA393230 WBS393229:WBW393230 WLO393229:WLS393230 WVK393229:WVO393230 C458765:G458766 IY458765:JC458766 SU458765:SY458766 ACQ458765:ACU458766 AMM458765:AMQ458766 AWI458765:AWM458766 BGE458765:BGI458766 BQA458765:BQE458766 BZW458765:CAA458766 CJS458765:CJW458766 CTO458765:CTS458766 DDK458765:DDO458766 DNG458765:DNK458766 DXC458765:DXG458766 EGY458765:EHC458766 EQU458765:EQY458766 FAQ458765:FAU458766 FKM458765:FKQ458766 FUI458765:FUM458766 GEE458765:GEI458766 GOA458765:GOE458766 GXW458765:GYA458766 HHS458765:HHW458766 HRO458765:HRS458766 IBK458765:IBO458766 ILG458765:ILK458766 IVC458765:IVG458766 JEY458765:JFC458766 JOU458765:JOY458766 JYQ458765:JYU458766 KIM458765:KIQ458766 KSI458765:KSM458766 LCE458765:LCI458766 LMA458765:LME458766 LVW458765:LWA458766 MFS458765:MFW45876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PO458765:MPS458766 MZK458765:MZO458766 NJG458765:NJK458766 NTC458765:NTG458766 OCY458765:ODC458766 OMU458765:OMY458766 OWQ458765:OWU458766 PGM458765:PGQ458766 PQI458765:PQM458766 QAE458765:QAI458766 QKA458765:QKE458766 QTW458765:QUA458766 RDS458765:RDW458766 RNO458765:RNS458766 RXK458765:RXO458766 SHG458765:SHK458766 SRC458765:SRG458766 TAY458765:TBC458766 TKU458765:TKY458766 TUQ458765:TUU458766 UEM458765:UEQ458766 UOI458765:UOM458766 UYE458765:UYI458766 VIA458765:VIE458766 VRW458765:VSA458766 WBS458765:WBW458766 WLO458765:WLS458766 WVK458765:WVO458766 C524301:G524302 IY524301:JC524302 SU524301:SY524302 ACQ524301:ACU524302 AMM524301:AMQ524302 AWI524301:AWM524302 BGE524301:BGI524302 BQA524301:BQE524302 BZW524301:CAA524302 CJS524301:CJW524302 CTO524301:CTS524302 DDK524301:DDO524302 DNG524301:DNK524302 DXC524301:DXG524302 EGY524301:EHC524302 EQU524301:EQY524302 FAQ524301:FAU524302 FKM524301:FKQ524302 FUI524301:FUM524302 GEE524301:GEI524302 GOA524301:GOE524302 GXW524301:GYA524302 HHS524301:HHW524302 HRO524301:HRS524302 IBK524301:IBO524302 ILG524301:ILK524302 IVC524301:IVG524302 JEY524301:JFC524302 JOU524301:JOY524302 JYQ524301:JYU524302 KIM524301:KIQ524302 KSI524301:KSM524302 LCE524301:LCI524302 LMA524301:LME524302 LVW524301:LWA524302 MFS524301:MFW524302 MPO524301:MPS524302 MZK524301:MZO524302 NJG524301:NJK524302 NTC524301:NTG524302 OCY524301:ODC524302 OMU524301:OMY524302 OWQ524301:OWU524302 PGM524301:PGQ524302 PQI524301:PQM524302 QAE524301:QAI524302 QKA524301:QKE524302 QTW524301:QUA524302 RDS524301:RDW524302 RNO524301:RNS524302 RXK524301:RXO524302 SHG524301:SHK524302 SRC524301:SRG524302 TAY524301:TBC524302 TKU524301:TKY524302 TUQ524301:TUU524302 UEM524301:UEQ524302 UOI524301:UOM524302 UYE524301:UYI524302 VIA524301:VIE524302 VRW524301:VSA524302 WBS524301:WBW524302 WLO524301:WLS524302 WVK524301:WVO524302 C589837:G589838 IY589837:JC589838 SU589837:SY589838 ACQ589837:ACU589838 AMM589837:AMQ589838 AWI589837:AWM589838 BGE589837:BGI589838 BQA589837:BQE58983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BZW589837:CAA589838 CJS589837:CJW589838 CTO589837:CTS589838 DDK589837:DDO589838 DNG589837:DNK589838 DXC589837:DXG589838 EGY589837:EHC589838 EQU589837:EQY589838 FAQ589837:FAU589838 FKM589837:FKQ589838 FUI589837:FUM589838 GEE589837:GEI589838 GOA589837:GOE589838 GXW589837:GYA589838 HHS589837:HHW589838 HRO589837:HRS589838 IBK589837:IBO589838 ILG589837:ILK589838 IVC589837:IVG589838 JEY589837:JFC589838 JOU589837:JOY589838 JYQ589837:JYU589838 KIM589837:KIQ589838 KSI589837:KSM589838 LCE589837:LCI589838 LMA589837:LME589838 LVW589837:LWA589838 MFS589837:MFW589838 MPO589837:MPS589838 MZK589837:MZO589838 NJG589837:NJK589838 NTC589837:NTG589838 OCY589837:ODC589838 OMU589837:OMY589838 OWQ589837:OWU589838 PGM589837:PGQ589838 PQI589837:PQM589838 QAE589837:QAI589838 QKA589837:QKE589838 QTW589837:QUA589838 RDS589837:RDW589838 RNO589837:RNS589838 RXK589837:RXO589838 SHG589837:SHK589838 SRC589837:SRG589838 TAY589837:TBC589838 TKU589837:TKY589838 TUQ589837:TUU589838 UEM589837:UEQ589838 UOI589837:UOM589838 UYE589837:UYI589838 VIA589837:VIE589838 VRW589837:VSA589838 WBS589837:WBW589838 WLO589837:WLS589838 WVK589837:WVO589838 C655373:G655374 IY655373:JC655374 SU655373:SY655374 ACQ655373:ACU655374 AMM655373:AMQ655374 AWI655373:AWM655374 BGE655373:BGI655374 BQA655373:BQE655374 BZW655373:CAA655374 CJS655373:CJW655374 CTO655373:CTS655374 DDK655373:DDO655374 DNG655373:DNK655374 DXC655373:DXG655374 EGY655373:EHC655374 EQU655373:EQY655374 FAQ655373:FAU655374 FKM655373:FKQ655374 FUI655373:FUM655374 GEE655373:GEI655374 GOA655373:GOE655374 GXW655373:GYA655374 HHS655373:HHW655374 HRO655373:HRS655374 IBK655373:IBO655374 ILG655373:ILK655374 IVC655373:IVG655374 JEY655373:JFC655374 JOU655373:JOY655374 JYQ655373:JYU655374 KIM655373:KIQ655374 KSI655373:KSM655374 LCE655373:LCI655374 LMA655373:LME655374 LVW655373:LWA655374 MFS655373:MFW655374 MPO655373:MPS655374 MZK655373:MZO655374 NJG655373:NJK655374 NTC655373:NTG655374 OCY655373:ODC655374 OMU655373:OMY655374 OWQ655373:OWU655374 PGM655373:PGQ65537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PQI655373:PQM655374 QAE655373:QAI655374 QKA655373:QKE655374 QTW655373:QUA655374 RDS655373:RDW655374 RNO655373:RNS655374 RXK655373:RXO655374 SHG655373:SHK655374 SRC655373:SRG655374 TAY655373:TBC655374 TKU655373:TKY655374 TUQ655373:TUU655374 UEM655373:UEQ655374 UOI655373:UOM655374 UYE655373:UYI655374 VIA655373:VIE655374 VRW655373:VSA655374 WBS655373:WBW655374 WLO655373:WLS655374 WVK655373:WVO655374 C720909:G720910 IY720909:JC720910 SU720909:SY720910 ACQ720909:ACU720910 AMM720909:AMQ720910 AWI720909:AWM720910 BGE720909:BGI720910 BQA720909:BQE720910 BZW720909:CAA720910 CJS720909:CJW720910 CTO720909:CTS720910 DDK720909:DDO720910 DNG720909:DNK720910 DXC720909:DXG720910 EGY720909:EHC720910 EQU720909:EQY720910 FAQ720909:FAU720910 FKM720909:FKQ720910 FUI720909:FUM720910 GEE720909:GEI720910 GOA720909:GOE720910 GXW720909:GYA720910 HHS720909:HHW720910 HRO720909:HRS720910 IBK720909:IBO720910 ILG720909:ILK720910 IVC720909:IVG720910 JEY720909:JFC720910 JOU720909:JOY720910 JYQ720909:JYU720910 KIM720909:KIQ720910 KSI720909:KSM720910 LCE720909:LCI720910 LMA720909:LME720910 LVW720909:LWA720910 MFS720909:MFW720910 MPO720909:MPS720910 MZK720909:MZO720910 NJG720909:NJK720910 NTC720909:NTG720910 OCY720909:ODC720910 OMU720909:OMY720910 OWQ720909:OWU720910 PGM720909:PGQ720910 PQI720909:PQM720910 QAE720909:QAI720910 QKA720909:QKE720910 QTW720909:QUA720910 RDS720909:RDW720910 RNO720909:RNS720910 RXK720909:RXO720910 SHG720909:SHK720910 SRC720909:SRG720910 TAY720909:TBC720910 TKU720909:TKY720910 TUQ720909:TUU720910 UEM720909:UEQ720910 UOI720909:UOM720910 UYE720909:UYI720910 VIA720909:VIE720910 VRW720909:VSA720910 WBS720909:WBW720910 WLO720909:WLS720910 WVK720909:WVO720910 C786445:G786446 IY786445:JC786446 SU786445:SY786446 ACQ786445:ACU786446 AMM786445:AMQ786446 AWI786445:AWM786446 BGE786445:BGI786446 BQA786445:BQE786446 BZW786445:CAA786446 CJS786445:CJW786446 CTO786445:CTS786446 DDK786445:DDO786446 DNG786445:DNK786446 DXC786445:DXG786446 EGY786445:EHC786446 EQU786445:EQY78644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AQ786445:FAU786446 FKM786445:FKQ786446 FUI786445:FUM786446 GEE786445:GEI786446 GOA786445:GOE786446 GXW786445:GYA786446 HHS786445:HHW786446 HRO786445:HRS786446 IBK786445:IBO786446 ILG786445:ILK786446 IVC786445:IVG786446 JEY786445:JFC786446 JOU786445:JOY786446 JYQ786445:JYU786446 KIM786445:KIQ786446 KSI786445:KSM786446 LCE786445:LCI786446 LMA786445:LME786446 LVW786445:LWA786446 MFS786445:MFW786446 MPO786445:MPS786446 MZK786445:MZO786446 NJG786445:NJK786446 NTC786445:NTG786446 OCY786445:ODC786446 OMU786445:OMY786446 OWQ786445:OWU786446 PGM786445:PGQ786446 PQI786445:PQM786446 QAE786445:QAI786446 QKA786445:QKE786446 QTW786445:QUA786446 RDS786445:RDW786446 RNO786445:RNS786446 RXK786445:RXO786446 SHG786445:SHK786446 SRC786445:SRG786446 TAY786445:TBC786446 TKU786445:TKY786446 TUQ786445:TUU786446 UEM786445:UEQ786446 UOI786445:UOM786446 UYE786445:UYI786446 VIA786445:VIE786446 VRW786445:VSA786446 WBS786445:WBW786446 WLO786445:WLS786446 WVK786445:WVO786446 C851981:G851982 IY851981:JC851982 SU851981:SY851982 ACQ851981:ACU851982 AMM851981:AMQ851982 AWI851981:AWM851982 BGE851981:BGI851982 BQA851981:BQE851982 BZW851981:CAA851982 CJS851981:CJW851982 CTO851981:CTS851982 DDK851981:DDO851982 DNG851981:DNK851982 DXC851981:DXG851982 EGY851981:EHC851982 EQU851981:EQY851982 FAQ851981:FAU851982 FKM851981:FKQ851982 FUI851981:FUM851982 GEE851981:GEI851982 GOA851981:GOE851982 GXW851981:GYA851982 HHS851981:HHW851982 HRO851981:HRS851982 IBK851981:IBO851982 ILG851981:ILK851982 IVC851981:IVG851982 JEY851981:JFC851982 JOU851981:JOY851982 JYQ851981:JYU851982 KIM851981:KIQ851982 KSI851981:KSM851982 LCE851981:LCI851982 LMA851981:LME851982 LVW851981:LWA851982 MFS851981:MFW851982 MPO851981:MPS851982 MZK851981:MZO851982 NJG851981:NJK851982 NTC851981:NTG851982 OCY851981:ODC851982 OMU851981:OMY851982 OWQ851981:OWU851982 PGM851981:PGQ851982 PQI851981:PQM851982 QAE851981:QAI851982 QKA851981:QKE851982 QTW851981:QUA851982 RDS851981:RDW851982 RNO851981:RNS851982 RXK851981:RXO851982 SHG851981:SHK8519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SRC851981:SRG851982 TAY851981:TBC851982 TKU851981:TKY851982 TUQ851981:TUU851982 UEM851981:UEQ851982 UOI851981:UOM851982 UYE851981:UYI851982 VIA851981:VIE851982 VRW851981:VSA851982 WBS851981:WBW851982 WLO851981:WLS851982 WVK851981:WVO851982 C917517:G917518 IY917517:JC917518 SU917517:SY917518 ACQ917517:ACU917518 AMM917517:AMQ917518 AWI917517:AWM917518 BGE917517:BGI917518 BQA917517:BQE917518 BZW917517:CAA917518 CJS917517:CJW917518 CTO917517:CTS917518 DDK917517:DDO917518 DNG917517:DNK917518 DXC917517:DXG917518 EGY917517:EHC917518 EQU917517:EQY917518 FAQ917517:FAU917518 FKM917517:FKQ917518 FUI917517:FUM917518 GEE917517:GEI917518 GOA917517:GOE917518 GXW917517:GYA917518 HHS917517:HHW917518 HRO917517:HRS917518 IBK917517:IBO917518 ILG917517:ILK917518 IVC917517:IVG917518 JEY917517:JFC917518 JOU917517:JOY917518 JYQ917517:JYU917518 KIM917517:KIQ917518 KSI917517:KSM917518 LCE917517:LCI917518 LMA917517:LME917518 LVW917517:LWA917518 MFS917517:MFW917518 MPO917517:MPS917518 MZK917517:MZO917518 NJG917517:NJK917518 NTC917517:NTG917518 OCY917517:ODC917518 OMU917517:OMY917518 OWQ917517:OWU917518 PGM917517:PGQ917518 PQI917517:PQM917518 QAE917517:QAI917518 QKA917517:QKE917518 QTW917517:QUA917518 RDS917517:RDW917518 RNO917517:RNS917518 RXK917517:RXO917518 SHG917517:SHK917518 SRC917517:SRG917518 TAY917517:TBC917518 TKU917517:TKY917518 TUQ917517:TUU917518 UEM917517:UEQ917518 UOI917517:UOM917518 UYE917517:UYI917518 VIA917517:VIE917518 VRW917517:VSA917518 WBS917517:WBW917518 WLO917517:WLS917518 WVK917517:WVO917518 C983053:G983054 IY983053:JC983054 SU983053:SY983054 ACQ983053:ACU983054 AMM983053:AMQ983054 AWI983053:AWM983054 BGE983053:BGI983054 BQA983053:BQE983054 BZW983053:CAA983054 CJS983053:CJW983054 CTO983053:CTS983054 DDK983053:DDO983054 DNG983053:DNK983054 DXC983053:DXG983054 EGY983053:EHC983054 EQU983053:EQY983054 FAQ983053:FAU983054 FKM983053:FKQ983054 FUI983053:FUM983054 GEE983053:GEI983054 GOA983053:GOE983054 GXW983053:GYA983054 HHS983053:HHW983054 HRO983053:HRS98305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IBK983053:IBO983054 ILG983053:ILK983054 IVC983053:IVG983054 JEY983053:JFC983054 JOU983053:JOY983054 JYQ983053:JYU983054 KIM983053:KIQ983054 KSI983053:KSM983054 LCE983053:LCI983054 LMA983053:LME983054 LVW983053:LWA983054 MFS983053:MFW983054 MPO983053:MPS983054 MZK983053:MZO983054 NJG983053:NJK983054 NTC983053:NTG983054 OCY983053:ODC983054 OMU983053:OMY983054 OWQ983053:OWU983054 PGM983053:PGQ983054 PQI983053:PQM983054 QAE983053:QAI983054 QKA983053:QKE983054 QTW983053:QUA983054 RDS983053:RDW983054 RNO983053:RNS983054 RXK983053:RXO983054 SHG983053:SHK983054 SRC983053:SRG983054 TAY983053:TBC983054 TKU983053:TKY983054 TUQ983053:TUU983054 UEM983053:UEQ983054 UOI983053:UOM983054 UYE983053:UYI983054 VIA983053:VIE983054 VRW983053:VSA983054 WBS983053:WBW983054 WLO983053:WLS983054 WVK983053:WVO983054 C25:G43 IY25:JC43 SU25:SY43 ACQ25:ACU43 AMM25:AMQ43 AWI25:AWM43 BGE25:BGI43 BQA25:BQE43 BZW25:CAA43 CJS25:CJW43 CTO25:CTS43 DDK25:DDO43 DNG25:DNK43 DXC25:DXG43 EGY25:EHC43 EQU25:EQY43 FAQ25:FAU43 FKM25:FKQ43 FUI25:FUM43 GEE25:GEI43 GOA25:GOE43 GXW25:GYA43 HHS25:HHW43 HRO25:HRS43 IBK25:IBO43 ILG25:ILK43 IVC25:IVG43 JEY25:JFC43 JOU25:JOY43 JYQ25:JYU43 KIM25:KIQ43 KSI25:KSM43 LCE25:LCI43 LMA25:LME43 LVW25:LWA43 MFS25:MFW43 MPO25:MPS43 MZK25:MZO43 NJG25:NJK43 NTC25:NTG43 OCY25:ODC43 OMU25:OMY43 OWQ25:OWU43 PGM25:PGQ43 PQI25:PQM43 QAE25:QAI43 QKA25:QKE43 QTW25:QUA43 RDS25:RDW43 RNO25:RNS43 RXK25:RXO43 SHG25:SHK43 SRC25:SRG43 TAY25:TBC43 TKU25:TKY43 TUQ25:TUU43 UEM25:UEQ43 UOI25:UOM43 UYE25:UYI43 VIA25:VIE4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VRW25:VSA43 WBS25:WBW43 WLO25:WLS43 WVK25:WVO43 C65561:G65579 IY65561:JC65579 SU65561:SY65579 ACQ65561:ACU65579 AMM65561:AMQ65579 AWI65561:AWM65579 BGE65561:BGI65579 BQA65561:BQE65579 BZW65561:CAA65579 CJS65561:CJW65579 CTO65561:CTS65579 DDK65561:DDO65579 DNG65561:DNK65579 DXC65561:DXG65579 EGY65561:EHC65579 EQU65561:EQY65579 FAQ65561:FAU65579 FKM65561:FKQ65579 FUI65561:FUM65579 GEE65561:GEI65579 GOA65561:GOE65579 GXW65561:GYA65579 HHS65561:HHW65579 HRO65561:HRS65579 IBK65561:IBO65579 ILG65561:ILK65579 IVC65561:IVG65579 JEY65561:JFC65579 JOU65561:JOY65579 JYQ65561:JYU65579 KIM65561:KIQ65579 KSI65561:KSM65579 LCE65561:LCI65579 LMA65561:LME65579 LVW65561:LWA65579 MFS65561:MFW65579 MPO65561:MPS65579 MZK65561:MZO65579 NJG65561:NJK65579 NTC65561:NTG65579 OCY65561:ODC65579 OMU65561:OMY65579 OWQ65561:OWU65579 PGM65561:PGQ65579 PQI65561:PQM65579 QAE65561:QAI65579 QKA65561:QKE65579 QTW65561:QUA65579 RDS65561:RDW65579 RNO65561:RNS65579 RXK65561:RXO65579 SHG65561:SHK65579 SRC65561:SRG65579 TAY65561:TBC65579 TKU65561:TKY65579 TUQ65561:TUU65579 UEM65561:UEQ65579 UOI65561:UOM65579 UYE65561:UYI65579 VIA65561:VIE65579 VRW65561:VSA65579 WBS65561:WBW65579 WLO65561:WLS65579 WVK65561:WVO65579 C131097:G131115 IY131097:JC131115 SU131097:SY131115 ACQ131097:ACU131115 AMM131097:AMQ131115 AWI131097:AWM131115 BGE131097:BGI131115 BQA131097:BQE131115 BZW131097:CAA131115 CJS131097:CJW131115 CTO131097:CTS131115 DDK131097:DDO131115 DNG131097:DNK131115 DXC131097:DXG131115 EGY131097:EHC131115 EQU131097:EQY131115 FAQ131097:FAU131115 FKM131097:FKQ131115 FUI131097:FUM131115 GEE131097:GEI131115 GOA131097:GOE131115 GXW131097:GYA131115 HHS131097:HHW131115 HRO131097:HRS131115 IBK131097:IBO131115 ILG131097:ILK131115 IVC131097:IVG131115 JEY131097:JFC131115 JOU131097:JOY131115 JYQ131097:JYU131115 KIM131097:KIQ131115 KSI131097:KSM13111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LCE131097:LCI131115 LMA131097:LME131115 LVW131097:LWA131115 MFS131097:MFW131115 MPO131097:MPS131115 MZK131097:MZO131115 NJG131097:NJK131115 NTC131097:NTG131115 OCY131097:ODC131115 OMU131097:OMY131115 OWQ131097:OWU131115 PGM131097:PGQ131115 PQI131097:PQM131115 QAE131097:QAI131115 QKA131097:QKE131115 QTW131097:QUA131115 RDS131097:RDW131115 RNO131097:RNS131115 RXK131097:RXO131115 SHG131097:SHK131115 SRC131097:SRG131115 TAY131097:TBC131115 TKU131097:TKY131115 TUQ131097:TUU131115 UEM131097:UEQ131115 UOI131097:UOM131115 UYE131097:UYI131115 VIA131097:VIE131115 VRW131097:VSA131115 WBS131097:WBW131115 WLO131097:WLS131115 WVK131097:WVO131115 C196633:G196651 IY196633:JC196651 SU196633:SY196651 ACQ196633:ACU196651 AMM196633:AMQ196651 AWI196633:AWM196651 BGE196633:BGI196651 BQA196633:BQE196651 BZW196633:CAA196651 CJS196633:CJW196651 CTO196633:CTS196651 DDK196633:DDO196651 DNG196633:DNK196651 DXC196633:DXG196651 EGY196633:EHC196651 EQU196633:EQY196651 FAQ196633:FAU196651 FKM196633:FKQ196651 FUI196633:FUM196651 GEE196633:GEI196651 GOA196633:GOE196651 GXW196633:GYA196651 HHS196633:HHW196651 HRO196633:HRS196651 IBK196633:IBO196651 ILG196633:ILK196651 IVC196633:IVG196651 JEY196633:JFC196651 JOU196633:JOY196651 JYQ196633:JYU196651 KIM196633:KIQ196651 KSI196633:KSM196651 LCE196633:LCI196651 LMA196633:LME196651 LVW196633:LWA196651 MFS196633:MFW196651 MPO196633:MPS196651 MZK196633:MZO196651 NJG196633:NJK196651 NTC196633:NTG196651 OCY196633:ODC196651 OMU196633:OMY196651 OWQ196633:OWU196651 PGM196633:PGQ196651 PQI196633:PQM196651 QAE196633:QAI196651 QKA196633:QKE196651 QTW196633:QUA196651 RDS196633:RDW196651 RNO196633:RNS196651 RXK196633:RXO196651 SHG196633:SHK196651 SRC196633:SRG196651 TAY196633:TBC196651 TKU196633:TKY196651 TUQ196633:TUU196651 UEM196633:UEQ196651 UOI196633:UOM196651 UYE196633:UYI196651 VIA196633:VIE196651 VRW196633:VSA196651 WBS196633:WBW196651 WLO196633:WLS196651 WVK196633:WVO196651 C262169:G262187 IY262169:JC262187 SU262169:SY262187 ACQ262169:ACU26218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AMM262169:AMQ262187 AWI262169:AWM262187 BGE262169:BGI262187 BQA262169:BQE262187 BZW262169:CAA262187 CJS262169:CJW262187 CTO262169:CTS262187 DDK262169:DDO262187 DNG262169:DNK262187 DXC262169:DXG262187 EGY262169:EHC262187 EQU262169:EQY262187 FAQ262169:FAU262187 FKM262169:FKQ262187 FUI262169:FUM262187 GEE262169:GEI262187 GOA262169:GOE262187 GXW262169:GYA262187 HHS262169:HHW262187 HRO262169:HRS262187 IBK262169:IBO262187 ILG262169:ILK262187 IVC262169:IVG262187 JEY262169:JFC262187 JOU262169:JOY262187 JYQ262169:JYU262187 KIM262169:KIQ262187 KSI262169:KSM262187 LCE262169:LCI262187 LMA262169:LME262187 LVW262169:LWA262187 MFS262169:MFW262187 MPO262169:MPS262187 MZK262169:MZO262187 NJG262169:NJK262187 NTC262169:NTG262187 OCY262169:ODC262187 OMU262169:OMY262187 OWQ262169:OWU262187 PGM262169:PGQ262187 PQI262169:PQM262187 QAE262169:QAI262187 QKA262169:QKE262187 QTW262169:QUA262187 RDS262169:RDW262187 RNO262169:RNS262187 RXK262169:RXO262187 SHG262169:SHK262187 SRC262169:SRG262187 TAY262169:TBC262187 TKU262169:TKY262187 TUQ262169:TUU262187 UEM262169:UEQ262187 UOI262169:UOM262187 UYE262169:UYI262187 VIA262169:VIE262187 VRW262169:VSA262187 WBS262169:WBW262187 WLO262169:WLS262187 WVK262169:WVO262187 C327705:G327723 IY327705:JC327723 SU327705:SY327723 ACQ327705:ACU327723 AMM327705:AMQ327723 AWI327705:AWM327723 BGE327705:BGI327723 BQA327705:BQE327723 BZW327705:CAA327723 CJS327705:CJW327723 CTO327705:CTS327723 DDK327705:DDO327723 DNG327705:DNK327723 DXC327705:DXG327723 EGY327705:EHC327723 EQU327705:EQY327723 FAQ327705:FAU327723 FKM327705:FKQ327723 FUI327705:FUM327723 GEE327705:GEI327723 GOA327705:GOE327723 GXW327705:GYA327723 HHS327705:HHW327723 HRO327705:HRS327723 IBK327705:IBO327723 ILG327705:ILK327723 IVC327705:IVG327723 JEY327705:JFC327723 JOU327705:JOY327723 JYQ327705:JYU327723 KIM327705:KIQ327723 KSI327705:KSM327723 LCE327705:LCI327723 LMA327705:LME327723 LVW327705:LWA327723 MFS327705:MFW327723 MPO327705:MPS327723 MZK327705:MZO327723 NJG327705:NJK327723 NTC327705:NTG3277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OCY327705:ODC327723 OMU327705:OMY327723 OWQ327705:OWU327723 PGM327705:PGQ327723 PQI327705:PQM327723 QAE327705:QAI327723 QKA327705:QKE327723 QTW327705:QUA327723 RDS327705:RDW327723 RNO327705:RNS327723 RXK327705:RXO327723 SHG327705:SHK327723 SRC327705:SRG327723 TAY327705:TBC327723 TKU327705:TKY327723 TUQ327705:TUU327723 UEM327705:UEQ327723 UOI327705:UOM327723 UYE327705:UYI327723 VIA327705:VIE327723 VRW327705:VSA327723 WBS327705:WBW327723 WLO327705:WLS327723 WVK327705:WVO327723 C393241:G393259 IY393241:JC393259 SU393241:SY393259 ACQ393241:ACU393259 AMM393241:AMQ393259 AWI393241:AWM393259 BGE393241:BGI393259 BQA393241:BQE393259 BZW393241:CAA393259 CJS393241:CJW393259 CTO393241:CTS393259 DDK393241:DDO393259 DNG393241:DNK393259 DXC393241:DXG393259 EGY393241:EHC393259 EQU393241:EQY393259 FAQ393241:FAU393259 FKM393241:FKQ393259 FUI393241:FUM393259 GEE393241:GEI393259 GOA393241:GOE393259 GXW393241:GYA393259 HHS393241:HHW393259 HRO393241:HRS393259 IBK393241:IBO393259 ILG393241:ILK393259 IVC393241:IVG393259 JEY393241:JFC393259 JOU393241:JOY393259 JYQ393241:JYU393259 KIM393241:KIQ393259 KSI393241:KSM393259 LCE393241:LCI393259 LMA393241:LME393259 LVW393241:LWA393259 MFS393241:MFW393259 MPO393241:MPS393259 MZK393241:MZO393259 NJG393241:NJK393259 NTC393241:NTG393259 OCY393241:ODC393259 OMU393241:OMY393259 OWQ393241:OWU393259 PGM393241:PGQ393259 PQI393241:PQM393259 QAE393241:QAI393259 QKA393241:QKE393259 QTW393241:QUA393259 RDS393241:RDW393259 RNO393241:RNS393259 RXK393241:RXO393259 SHG393241:SHK393259 SRC393241:SRG393259 TAY393241:TBC393259 TKU393241:TKY393259 TUQ393241:TUU393259 UEM393241:UEQ393259 UOI393241:UOM393259 UYE393241:UYI393259 VIA393241:VIE393259 VRW393241:VSA393259 WBS393241:WBW393259 WLO393241:WLS393259 WVK393241:WVO393259 C458777:G458795 IY458777:JC458795 SU458777:SY458795 ACQ458777:ACU458795 AMM458777:AMQ458795 AWI458777:AWM458795 BGE458777:BGI458795 BQA458777:BQE458795 BZW458777:CAA458795 CJS458777:CJW458795 CTO458777:CTS458795 DDK458777:DDO45879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NG458777:DNK458795 DXC458777:DXG458795 EGY458777:EHC458795 EQU458777:EQY458795 FAQ458777:FAU458795 FKM458777:FKQ458795 FUI458777:FUM458795 GEE458777:GEI458795 GOA458777:GOE458795 GXW458777:GYA458795 HHS458777:HHW458795 HRO458777:HRS458795 IBK458777:IBO458795 ILG458777:ILK458795 IVC458777:IVG458795 JEY458777:JFC458795 JOU458777:JOY458795 JYQ458777:JYU458795 KIM458777:KIQ458795 KSI458777:KSM458795 LCE458777:LCI458795 LMA458777:LME458795 LVW458777:LWA458795 MFS458777:MFW458795 MPO458777:MPS458795 MZK458777:MZO458795 NJG458777:NJK458795 NTC458777:NTG458795 OCY458777:ODC458795 OMU458777:OMY458795 OWQ458777:OWU458795 PGM458777:PGQ458795 PQI458777:PQM458795 QAE458777:QAI458795 QKA458777:QKE458795 QTW458777:QUA458795 RDS458777:RDW458795 RNO458777:RNS458795 RXK458777:RXO458795 SHG458777:SHK458795 SRC458777:SRG458795 TAY458777:TBC458795 TKU458777:TKY458795 TUQ458777:TUU458795 UEM458777:UEQ458795 UOI458777:UOM458795 UYE458777:UYI458795 VIA458777:VIE458795 VRW458777:VSA458795 WBS458777:WBW458795 WLO458777:WLS458795 WVK458777:WVO458795 C524313:G524331 IY524313:JC524331 SU524313:SY524331 ACQ524313:ACU524331 AMM524313:AMQ524331 AWI524313:AWM524331 BGE524313:BGI524331 BQA524313:BQE524331 BZW524313:CAA524331 CJS524313:CJW524331 CTO524313:CTS524331 DDK524313:DDO524331 DNG524313:DNK524331 DXC524313:DXG524331 EGY524313:EHC524331 EQU524313:EQY524331 FAQ524313:FAU524331 FKM524313:FKQ524331 FUI524313:FUM524331 GEE524313:GEI524331 GOA524313:GOE524331 GXW524313:GYA524331 HHS524313:HHW524331 HRO524313:HRS524331 IBK524313:IBO524331 ILG524313:ILK524331 IVC524313:IVG524331 JEY524313:JFC524331 JOU524313:JOY524331 JYQ524313:JYU524331 KIM524313:KIQ524331 KSI524313:KSM524331 LCE524313:LCI524331 LMA524313:LME524331 LVW524313:LWA524331 MFS524313:MFW524331 MPO524313:MPS524331 MZK524313:MZO524331 NJG524313:NJK524331 NTC524313:NTG524331 OCY524313:ODC524331 OMU524313:OMY524331 OWQ524313:OWU524331 PGM524313:PGQ524331 PQI524313:PQM524331 QAE524313:QAI524331 QKA524313:QKE524331 QTW524313:QUA5243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RDS524313:RDW524331 RNO524313:RNS524331 RXK524313:RXO524331 SHG524313:SHK524331 SRC524313:SRG524331 TAY524313:TBC524331 TKU524313:TKY524331 TUQ524313:TUU524331 UEM524313:UEQ524331 UOI524313:UOM524331 UYE524313:UYI524331 VIA524313:VIE524331 VRW524313:VSA524331 WBS524313:WBW524331 WLO524313:WLS524331 WVK524313:WVO524331 C589849:G589867 IY589849:JC589867 SU589849:SY589867 ACQ589849:ACU589867 AMM589849:AMQ589867 AWI589849:AWM589867 BGE589849:BGI589867 BQA589849:BQE589867 BZW589849:CAA589867 CJS589849:CJW589867 CTO589849:CTS589867 DDK589849:DDO589867 DNG589849:DNK589867 DXC589849:DXG589867 EGY589849:EHC589867 EQU589849:EQY589867 FAQ589849:FAU589867 FKM589849:FKQ589867 FUI589849:FUM589867 GEE589849:GEI589867 GOA589849:GOE589867 GXW589849:GYA589867 HHS589849:HHW589867 HRO589849:HRS589867 IBK589849:IBO589867 ILG589849:ILK589867 IVC589849:IVG589867 JEY589849:JFC589867 JOU589849:JOY589867 JYQ589849:JYU589867 KIM589849:KIQ589867 KSI589849:KSM589867 LCE589849:LCI589867 LMA589849:LME589867 LVW589849:LWA589867 MFS589849:MFW589867 MPO589849:MPS589867 MZK589849:MZO589867 NJG589849:NJK589867 NTC589849:NTG589867 OCY589849:ODC589867 OMU589849:OMY589867 OWQ589849:OWU589867 PGM589849:PGQ589867 PQI589849:PQM589867 QAE589849:QAI589867 QKA589849:QKE589867 QTW589849:QUA589867 RDS589849:RDW589867 RNO589849:RNS589867 RXK589849:RXO589867 SHG589849:SHK589867 SRC589849:SRG589867 TAY589849:TBC589867 TKU589849:TKY589867 TUQ589849:TUU589867 UEM589849:UEQ589867 UOI589849:UOM589867 UYE589849:UYI589867 VIA589849:VIE589867 VRW589849:VSA589867 WBS589849:WBW589867 WLO589849:WLS589867 WVK589849:WVO589867 C655385:G655403 IY655385:JC655403 SU655385:SY655403 ACQ655385:ACU655403 AMM655385:AMQ655403 AWI655385:AWM655403 BGE655385:BGI655403 BQA655385:BQE655403 BZW655385:CAA655403 CJS655385:CJW655403 CTO655385:CTS655403 DDK655385:DDO655403 DNG655385:DNK655403 DXC655385:DXG655403 EGY655385:EHC655403 EQU655385:EQY655403 FAQ655385:FAU655403 FKM655385:FKQ655403 FUI655385:FUM655403 GEE655385:GEI65540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OA655385:GOE655403 GXW655385:GYA655403 HHS655385:HHW655403 HRO655385:HRS655403 IBK655385:IBO655403 ILG655385:ILK655403 IVC655385:IVG655403 JEY655385:JFC655403 JOU655385:JOY655403 JYQ655385:JYU655403 KIM655385:KIQ655403 KSI655385:KSM655403 LCE655385:LCI655403 LMA655385:LME655403 LVW655385:LWA655403 MFS655385:MFW655403 MPO655385:MPS655403 MZK655385:MZO655403 NJG655385:NJK655403 NTC655385:NTG655403 OCY655385:ODC655403 OMU655385:OMY655403 OWQ655385:OWU655403 PGM655385:PGQ655403 PQI655385:PQM655403 QAE655385:QAI655403 QKA655385:QKE655403 QTW655385:QUA655403 RDS655385:RDW655403 RNO655385:RNS655403 RXK655385:RXO655403 SHG655385:SHK655403 SRC655385:SRG655403 TAY655385:TBC655403 TKU655385:TKY655403 TUQ655385:TUU655403 UEM655385:UEQ655403 UOI655385:UOM655403 UYE655385:UYI655403 VIA655385:VIE655403 VRW655385:VSA655403 WBS655385:WBW655403 WLO655385:WLS655403 WVK655385:WVO655403 C720921:G720939 IY720921:JC720939 SU720921:SY720939 ACQ720921:ACU720939 AMM720921:AMQ720939 AWI720921:AWM720939 BGE720921:BGI720939 BQA720921:BQE720939 BZW720921:CAA720939 CJS720921:CJW720939 CTO720921:CTS720939 DDK720921:DDO720939 DNG720921:DNK720939 DXC720921:DXG720939 EGY720921:EHC720939 EQU720921:EQY720939 FAQ720921:FAU720939 FKM720921:FKQ720939 FUI720921:FUM720939 GEE720921:GEI720939 GOA720921:GOE720939 GXW720921:GYA720939 HHS720921:HHW720939 HRO720921:HRS720939 IBK720921:IBO720939 ILG720921:ILK720939 IVC720921:IVG720939 JEY720921:JFC720939 JOU720921:JOY720939 JYQ720921:JYU720939 KIM720921:KIQ720939 KSI720921:KSM720939 LCE720921:LCI720939 LMA720921:LME720939 LVW720921:LWA720939 MFS720921:MFW720939 MPO720921:MPS720939 MZK720921:MZO720939 NJG720921:NJK720939 NTC720921:NTG720939 OCY720921:ODC720939 OMU720921:OMY720939 OWQ720921:OWU720939 PGM720921:PGQ720939 PQI720921:PQM720939 QAE720921:QAI720939 QKA720921:QKE720939 QTW720921:QUA720939 RDS720921:RDW720939 RNO720921:RNS720939 RXK720921:RXO720939 SHG720921:SHK720939 SRC720921:SRG720939 TAY720921:TBC720939 TKU720921:TKY720939 TUQ720921:TUU72093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UEM720921:UEQ720939 UOI720921:UOM720939 UYE720921:UYI720939 VIA720921:VIE720939 VRW720921:VSA720939 WBS720921:WBW720939 WLO720921:WLS720939 WVK720921:WVO720939 C786457:G786475 IY786457:JC786475 SU786457:SY786475 ACQ786457:ACU786475 AMM786457:AMQ786475 AWI786457:AWM786475 BGE786457:BGI786475 BQA786457:BQE786475 BZW786457:CAA786475 CJS786457:CJW786475 CTO786457:CTS786475 DDK786457:DDO786475 DNG786457:DNK786475 DXC786457:DXG786475 EGY786457:EHC786475 EQU786457:EQY786475 FAQ786457:FAU786475 FKM786457:FKQ786475 FUI786457:FUM786475 GEE786457:GEI786475 GOA786457:GOE786475 GXW786457:GYA786475 HHS786457:HHW786475 HRO786457:HRS786475 IBK786457:IBO786475 ILG786457:ILK786475 IVC786457:IVG786475 JEY786457:JFC786475 JOU786457:JOY786475 JYQ786457:JYU786475 KIM786457:KIQ786475 KSI786457:KSM786475 LCE786457:LCI786475 LMA786457:LME786475 LVW786457:LWA786475 MFS786457:MFW786475 MPO786457:MPS786475 MZK786457:MZO786475 NJG786457:NJK786475 NTC786457:NTG786475 OCY786457:ODC786475 OMU786457:OMY786475 OWQ786457:OWU786475 PGM786457:PGQ786475 PQI786457:PQM786475 QAE786457:QAI786475 QKA786457:QKE786475 QTW786457:QUA786475 RDS786457:RDW786475 RNO786457:RNS786475 RXK786457:RXO786475 SHG786457:SHK786475 SRC786457:SRG786475 TAY786457:TBC786475 TKU786457:TKY786475 TUQ786457:TUU786475 UEM786457:UEQ786475 UOI786457:UOM786475 UYE786457:UYI786475 VIA786457:VIE786475 VRW786457:VSA786475 WBS786457:WBW786475 WLO786457:WLS786475 WVK786457:WVO786475 C851993:G852011 IY851993:JC852011 SU851993:SY852011 ACQ851993:ACU852011 AMM851993:AMQ852011 AWI851993:AWM852011 BGE851993:BGI852011 BQA851993:BQE852011 BZW851993:CAA852011 CJS851993:CJW852011 CTO851993:CTS852011 DDK851993:DDO852011 DNG851993:DNK852011 DXC851993:DXG852011 EGY851993:EHC852011 EQU851993:EQY852011 FAQ851993:FAU852011 FKM851993:FKQ852011 FUI851993:FUM852011 GEE851993:GEI852011 GOA851993:GOE852011 GXW851993:GYA852011 HHS851993:HHW852011 HRO851993:HRS852011 IBK851993:IBO852011 ILG851993:ILK852011 IVC851993:IVG852011 JEY851993:JFC85201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JOU851993:JOY852011 JYQ851993:JYU852011 KIM851993:KIQ852011 KSI851993:KSM852011 LCE851993:LCI852011 LMA851993:LME852011 LVW851993:LWA852011 MFS851993:MFW852011 MPO851993:MPS852011 MZK851993:MZO852011 NJG851993:NJK852011 NTC851993:NTG852011 OCY851993:ODC852011 OMU851993:OMY852011 OWQ851993:OWU852011 PGM851993:PGQ852011 PQI851993:PQM852011 QAE851993:QAI852011 QKA851993:QKE852011 QTW851993:QUA852011 RDS851993:RDW852011 RNO851993:RNS852011 RXK851993:RXO852011 SHG851993:SHK852011 SRC851993:SRG852011 TAY851993:TBC852011 TKU851993:TKY852011 TUQ851993:TUU852011 UEM851993:UEQ852011 UOI851993:UOM852011 UYE851993:UYI852011 VIA851993:VIE852011 VRW851993:VSA852011 WBS851993:WBW852011 WLO851993:WLS852011 WVK851993:WVO852011 C917529:G917547 IY917529:JC917547 SU917529:SY917547 ACQ917529:ACU917547 AMM917529:AMQ917547 AWI917529:AWM917547 BGE917529:BGI917547 BQA917529:BQE917547 BZW917529:CAA917547 CJS917529:CJW917547 CTO917529:CTS917547 DDK917529:DDO917547 DNG917529:DNK917547 DXC917529:DXG917547 EGY917529:EHC917547 EQU917529:EQY917547 FAQ917529:FAU917547 FKM917529:FKQ917547 FUI917529:FUM917547 GEE917529:GEI917547 GOA917529:GOE917547 GXW917529:GYA917547 HHS917529:HHW917547 HRO917529:HRS917547 IBK917529:IBO917547 ILG917529:ILK917547 IVC917529:IVG917547 JEY917529:JFC917547 JOU917529:JOY917547 JYQ917529:JYU917547 KIM917529:KIQ917547 KSI917529:KSM917547 LCE917529:LCI917547 LMA917529:LME917547 LVW917529:LWA917547 MFS917529:MFW917547 MPO917529:MPS917547 MZK917529:MZO917547 NJG917529:NJK917547 NTC917529:NTG917547 OCY917529:ODC917547 OMU917529:OMY917547 OWQ917529:OWU917547 PGM917529:PGQ917547 PQI917529:PQM917547 QAE917529:QAI917547 QKA917529:QKE917547 QTW917529:QUA917547 RDS917529:RDW917547 RNO917529:RNS917547 RXK917529:RXO917547 SHG917529:SHK917547 SRC917529:SRG917547 TAY917529:TBC917547 TKU917529:TKY917547 TUQ917529:TUU917547 UEM917529:UEQ917547 UOI917529:UOM917547 UYE917529:UYI917547 VIA917529:VIE917547 VRW917529:VSA917547 WBS917529:WBW917547 WLO917529:WLS917547 WVK917529:WVO91754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983065:G983083 IY983065:JC983083 SU983065:SY983083 ACQ983065:ACU983083 AMM983065:AMQ983083 AWI983065:AWM983083 BGE983065:BGI983083 BQA983065:BQE983083 BZW983065:CAA983083 CJS983065:CJW983083 CTO983065:CTS983083 DDK983065:DDO983083 DNG983065:DNK983083 DXC983065:DXG983083 EGY983065:EHC983083 EQU983065:EQY983083 FAQ983065:FAU983083 FKM983065:FKQ983083 FUI983065:FUM983083 GEE983065:GEI983083 GOA983065:GOE983083 GXW983065:GYA983083 HHS983065:HHW983083 HRO983065:HRS983083 IBK983065:IBO983083 ILG983065:ILK983083 IVC983065:IVG983083 JEY983065:JFC983083 JOU983065:JOY983083 JYQ983065:JYU983083 KIM983065:KIQ983083 KSI983065:KSM983083 LCE983065:LCI983083 LMA983065:LME983083 LVW983065:LWA983083 MFS983065:MFW983083 MPO983065:MPS983083 MZK983065:MZO983083 NJG983065:NJK983083 NTC983065:NTG983083 OCY983065:ODC983083 OMU983065:OMY983083 OWQ983065:OWU983083 PGM983065:PGQ983083 PQI983065:PQM983083 QAE983065:QAI983083 QKA983065:QKE983083 QTW983065:QUA983083 RDS983065:RDW983083 RNO983065:RNS983083 RXK983065:RXO983083 SHG983065:SHK983083 SRC983065:SRG983083 TAY983065:TBC983083 TKU983065:TKY983083 TUQ983065:TUU983083 UEM983065:UEQ983083 UOI983065:UOM983083 UYE983065:UYI983083 VIA983065:VIE983083 VRW983065:VSA983083 WBS983065:WBW983083 WLO983065:WLS983083 WVK983065:WVO983083 C74:G92 IY74:JC92 SU74:SY92 ACQ74:ACU92 AMM74:AMQ92 AWI74:AWM92 BGE74:BGI92 BQA74:BQE92 BZW74:CAA92 CJS74:CJW92 CTO74:CTS92 DDK74:DDO92 DNG74:DNK92 DXC74:DXG92 EGY74:EHC92 EQU74:EQY92 FAQ74:FAU92 FKM74:FKQ92 FUI74:FUM92 GEE74:GEI92 GOA74:GOE92 GXW74:GYA92 HHS74:HHW92 HRO74:HRS92 IBK74:IBO92 ILG74:ILK92 IVC74:IVG92 JEY74:JFC92 JOU74:JOY92 JYQ74:JYU92 KIM74:KIQ92 KSI74:KSM92 LCE74:LCI92 LMA74:LME92 LVW74:LWA92 MFS74:MFW9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PO74:MPS92 MZK74:MZO92 NJG74:NJK92 NTC74:NTG92 OCY74:ODC92 OMU74:OMY92 OWQ74:OWU92 PGM74:PGQ92 PQI74:PQM92 QAE74:QAI92 QKA74:QKE92 QTW74:QUA92 RDS74:RDW92 RNO74:RNS92 RXK74:RXO92 SHG74:SHK92 SRC74:SRG92 TAY74:TBC92 TKU74:TKY92 TUQ74:TUU92 UEM74:UEQ92 UOI74:UOM92 UYE74:UYI92 VIA74:VIE92 VRW74:VSA92 WBS74:WBW92 WLO74:WLS92 WVK74:WVO92 C65610:G65628 IY65610:JC65628 SU65610:SY65628 ACQ65610:ACU65628 AMM65610:AMQ65628 AWI65610:AWM65628 BGE65610:BGI65628 BQA65610:BQE65628 BZW65610:CAA65628 CJS65610:CJW65628 CTO65610:CTS65628 DDK65610:DDO65628 DNG65610:DNK65628 DXC65610:DXG65628 EGY65610:EHC65628 EQU65610:EQY65628 FAQ65610:FAU65628 FKM65610:FKQ65628 FUI65610:FUM65628 GEE65610:GEI65628 GOA65610:GOE65628 GXW65610:GYA65628 HHS65610:HHW65628 HRO65610:HRS65628 IBK65610:IBO65628 ILG65610:ILK65628 IVC65610:IVG65628 JEY65610:JFC65628 JOU65610:JOY65628 JYQ65610:JYU65628 KIM65610:KIQ65628 KSI65610:KSM65628 LCE65610:LCI65628 LMA65610:LME65628 LVW65610:LWA65628 MFS65610:MFW65628 MPO65610:MPS65628 MZK65610:MZO65628 NJG65610:NJK65628 NTC65610:NTG65628 OCY65610:ODC65628 OMU65610:OMY65628 OWQ65610:OWU65628 PGM65610:PGQ65628 PQI65610:PQM65628 QAE65610:QAI65628 QKA65610:QKE65628 QTW65610:QUA65628 RDS65610:RDW65628 RNO65610:RNS65628 RXK65610:RXO65628 SHG65610:SHK65628 SRC65610:SRG65628 TAY65610:TBC65628 TKU65610:TKY65628 TUQ65610:TUU65628 UEM65610:UEQ65628 UOI65610:UOM65628 UYE65610:UYI65628 VIA65610:VIE65628 VRW65610:VSA65628 WBS65610:WBW65628 WLO65610:WLS65628 WVK65610:WVO65628 C131146:G131164 IY131146:JC131164 SU131146:SY131164 ACQ131146:ACU131164 AMM131146:AMQ131164 AWI131146:AWM131164 BGE131146:BGI131164 BQA131146:BQE13116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BZW131146:CAA131164 CJS131146:CJW131164 CTO131146:CTS131164 DDK131146:DDO131164 DNG131146:DNK131164 DXC131146:DXG131164 EGY131146:EHC131164 EQU131146:EQY131164 FAQ131146:FAU131164 FKM131146:FKQ131164 FUI131146:FUM131164 GEE131146:GEI131164 GOA131146:GOE131164 GXW131146:GYA131164 HHS131146:HHW131164 HRO131146:HRS131164 IBK131146:IBO131164 ILG131146:ILK131164 IVC131146:IVG131164 JEY131146:JFC131164 JOU131146:JOY131164 JYQ131146:JYU131164 KIM131146:KIQ131164 KSI131146:KSM131164 LCE131146:LCI131164 LMA131146:LME131164 LVW131146:LWA131164 MFS131146:MFW131164 MPO131146:MPS131164 MZK131146:MZO131164 NJG131146:NJK131164 NTC131146:NTG131164 OCY131146:ODC131164 OMU131146:OMY131164 OWQ131146:OWU131164 PGM131146:PGQ131164 PQI131146:PQM131164 QAE131146:QAI131164 QKA131146:QKE131164 QTW131146:QUA131164 RDS131146:RDW131164 RNO131146:RNS131164 RXK131146:RXO131164 SHG131146:SHK131164 SRC131146:SRG131164 TAY131146:TBC131164 TKU131146:TKY131164 TUQ131146:TUU131164 UEM131146:UEQ131164 UOI131146:UOM131164 UYE131146:UYI131164 VIA131146:VIE131164 VRW131146:VSA131164 WBS131146:WBW131164 WLO131146:WLS131164 WVK131146:WVO131164 C196682:G196700 IY196682:JC196700 SU196682:SY196700 ACQ196682:ACU196700 AMM196682:AMQ196700 AWI196682:AWM196700 BGE196682:BGI196700 BQA196682:BQE196700 BZW196682:CAA196700 CJS196682:CJW196700 CTO196682:CTS196700 DDK196682:DDO196700 DNG196682:DNK196700 DXC196682:DXG196700 EGY196682:EHC196700 EQU196682:EQY196700 FAQ196682:FAU196700 FKM196682:FKQ196700 FUI196682:FUM196700 GEE196682:GEI196700 GOA196682:GOE196700 GXW196682:GYA196700 HHS196682:HHW196700 HRO196682:HRS196700 IBK196682:IBO196700 ILG196682:ILK196700 IVC196682:IVG196700 JEY196682:JFC196700 JOU196682:JOY196700 JYQ196682:JYU196700 KIM196682:KIQ196700 KSI196682:KSM196700 LCE196682:LCI196700 LMA196682:LME196700 LVW196682:LWA196700 MFS196682:MFW196700 MPO196682:MPS196700 MZK196682:MZO196700 NJG196682:NJK196700 NTC196682:NTG196700 OCY196682:ODC196700 OMU196682:OMY196700 OWQ196682:OWU196700 PGM196682:PGQ19670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PQI196682:PQM196700 QAE196682:QAI196700 QKA196682:QKE196700 QTW196682:QUA196700 RDS196682:RDW196700 RNO196682:RNS196700 RXK196682:RXO196700 SHG196682:SHK196700 SRC196682:SRG196700 TAY196682:TBC196700 TKU196682:TKY196700 TUQ196682:TUU196700 UEM196682:UEQ196700 UOI196682:UOM196700 UYE196682:UYI196700 VIA196682:VIE196700 VRW196682:VSA196700 WBS196682:WBW196700 WLO196682:WLS196700 WVK196682:WVO196700 C262218:G262236 IY262218:JC262236 SU262218:SY262236 ACQ262218:ACU262236 AMM262218:AMQ262236 AWI262218:AWM262236 BGE262218:BGI262236 BQA262218:BQE262236 BZW262218:CAA262236 CJS262218:CJW262236 CTO262218:CTS262236 DDK262218:DDO262236 DNG262218:DNK262236 DXC262218:DXG262236 EGY262218:EHC262236 EQU262218:EQY262236 FAQ262218:FAU262236 FKM262218:FKQ262236 FUI262218:FUM262236 GEE262218:GEI262236 GOA262218:GOE262236 GXW262218:GYA262236 HHS262218:HHW262236 HRO262218:HRS262236 IBK262218:IBO262236 ILG262218:ILK262236 IVC262218:IVG262236 JEY262218:JFC262236 JOU262218:JOY262236 JYQ262218:JYU262236 KIM262218:KIQ262236 KSI262218:KSM262236 LCE262218:LCI262236 LMA262218:LME262236 LVW262218:LWA262236 MFS262218:MFW262236 MPO262218:MPS262236 MZK262218:MZO262236 NJG262218:NJK262236 NTC262218:NTG262236 OCY262218:ODC262236 OMU262218:OMY262236 OWQ262218:OWU262236 PGM262218:PGQ262236 PQI262218:PQM262236 QAE262218:QAI262236 QKA262218:QKE262236 QTW262218:QUA262236 RDS262218:RDW262236 RNO262218:RNS262236 RXK262218:RXO262236 SHG262218:SHK262236 SRC262218:SRG262236 TAY262218:TBC262236 TKU262218:TKY262236 TUQ262218:TUU262236 UEM262218:UEQ262236 UOI262218:UOM262236 UYE262218:UYI262236 VIA262218:VIE262236 VRW262218:VSA262236 WBS262218:WBW262236 WLO262218:WLS262236 WVK262218:WVO262236 C327754:G327772 IY327754:JC327772 SU327754:SY327772 ACQ327754:ACU327772 AMM327754:AMQ327772 AWI327754:AWM327772 BGE327754:BGI327772 BQA327754:BQE327772 BZW327754:CAA327772 CJS327754:CJW327772 CTO327754:CTS327772 DDK327754:DDO327772 DNG327754:DNK327772 DXC327754:DXG327772 EGY327754:EHC327772 EQU327754:EQY32777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AQ327754:FAU327772 FKM327754:FKQ327772 FUI327754:FUM327772 GEE327754:GEI327772 GOA327754:GOE327772 GXW327754:GYA327772 HHS327754:HHW327772 HRO327754:HRS327772 IBK327754:IBO327772 ILG327754:ILK327772 IVC327754:IVG327772 JEY327754:JFC327772 JOU327754:JOY327772 JYQ327754:JYU327772 KIM327754:KIQ327772 KSI327754:KSM327772 LCE327754:LCI327772 LMA327754:LME327772 LVW327754:LWA327772 MFS327754:MFW327772 MPO327754:MPS327772 MZK327754:MZO327772 NJG327754:NJK327772 NTC327754:NTG327772 OCY327754:ODC327772 OMU327754:OMY327772 OWQ327754:OWU327772 PGM327754:PGQ327772 PQI327754:PQM327772 QAE327754:QAI327772 QKA327754:QKE327772 QTW327754:QUA327772 RDS327754:RDW327772 RNO327754:RNS327772 RXK327754:RXO327772 SHG327754:SHK327772 SRC327754:SRG327772 TAY327754:TBC327772 TKU327754:TKY327772 TUQ327754:TUU327772 UEM327754:UEQ327772 UOI327754:UOM327772 UYE327754:UYI327772 VIA327754:VIE327772 VRW327754:VSA327772 WBS327754:WBW327772 WLO327754:WLS327772 WVK327754:WVO327772 C393290:G393308 IY393290:JC393308 SU393290:SY393308 ACQ393290:ACU393308 AMM393290:AMQ393308 AWI393290:AWM393308 BGE393290:BGI393308 BQA393290:BQE393308 BZW393290:CAA393308 CJS393290:CJW393308 CTO393290:CTS393308 DDK393290:DDO393308 DNG393290:DNK393308 DXC393290:DXG393308 EGY393290:EHC393308 EQU393290:EQY393308 FAQ393290:FAU393308 FKM393290:FKQ393308 FUI393290:FUM393308 GEE393290:GEI393308 GOA393290:GOE393308 GXW393290:GYA393308 HHS393290:HHW393308 HRO393290:HRS393308 IBK393290:IBO393308 ILG393290:ILK393308 IVC393290:IVG393308 JEY393290:JFC393308 JOU393290:JOY393308 JYQ393290:JYU393308 KIM393290:KIQ393308 KSI393290:KSM393308 LCE393290:LCI393308 LMA393290:LME393308 LVW393290:LWA393308 MFS393290:MFW393308 MPO393290:MPS393308 MZK393290:MZO393308 NJG393290:NJK393308 NTC393290:NTG393308 OCY393290:ODC393308 OMU393290:OMY393308 OWQ393290:OWU393308 PGM393290:PGQ393308 PQI393290:PQM393308 QAE393290:QAI393308 QKA393290:QKE393308 QTW393290:QUA393308 RDS393290:RDW393308 RNO393290:RNS393308 RXK393290:RXO393308 SHG393290:SHK39330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SRC393290:SRG393308 TAY393290:TBC393308 TKU393290:TKY393308 TUQ393290:TUU393308 UEM393290:UEQ393308 UOI393290:UOM393308 UYE393290:UYI393308 VIA393290:VIE393308 VRW393290:VSA393308 WBS393290:WBW393308 WLO393290:WLS393308 WVK393290:WVO393308 C458826:G458844 IY458826:JC458844 SU458826:SY458844 ACQ458826:ACU458844 AMM458826:AMQ458844 AWI458826:AWM458844 BGE458826:BGI458844 BQA458826:BQE458844 BZW458826:CAA458844 CJS458826:CJW458844 CTO458826:CTS458844 DDK458826:DDO458844 DNG458826:DNK458844 DXC458826:DXG458844 EGY458826:EHC458844 EQU458826:EQY458844 FAQ458826:FAU458844 FKM458826:FKQ458844 FUI458826:FUM458844 GEE458826:GEI458844 GOA458826:GOE458844 GXW458826:GYA458844 HHS458826:HHW458844 HRO458826:HRS458844 IBK458826:IBO458844 ILG458826:ILK458844 IVC458826:IVG458844 JEY458826:JFC458844 JOU458826:JOY458844 JYQ458826:JYU458844 KIM458826:KIQ458844 KSI458826:KSM458844 LCE458826:LCI458844 LMA458826:LME458844 LVW458826:LWA458844 MFS458826:MFW458844 MPO458826:MPS458844 MZK458826:MZO458844 NJG458826:NJK458844 NTC458826:NTG458844 OCY458826:ODC458844 OMU458826:OMY458844 OWQ458826:OWU458844 PGM458826:PGQ458844 PQI458826:PQM458844 QAE458826:QAI458844 QKA458826:QKE458844 QTW458826:QUA458844 RDS458826:RDW458844 RNO458826:RNS458844 RXK458826:RXO458844 SHG458826:SHK458844 SRC458826:SRG458844 TAY458826:TBC458844 TKU458826:TKY458844 TUQ458826:TUU458844 UEM458826:UEQ458844 UOI458826:UOM458844 UYE458826:UYI458844 VIA458826:VIE458844 VRW458826:VSA458844 WBS458826:WBW458844 WLO458826:WLS458844 WVK458826:WVO458844 C524362:G524380 IY524362:JC524380 SU524362:SY524380 ACQ524362:ACU524380 AMM524362:AMQ524380 AWI524362:AWM524380 BGE524362:BGI524380 BQA524362:BQE524380 BZW524362:CAA524380 CJS524362:CJW524380 CTO524362:CTS524380 DDK524362:DDO524380 DNG524362:DNK524380 DXC524362:DXG524380 EGY524362:EHC524380 EQU524362:EQY524380 FAQ524362:FAU524380 FKM524362:FKQ524380 FUI524362:FUM524380 GEE524362:GEI524380 GOA524362:GOE524380 GXW524362:GYA524380 HHS524362:HHW524380 HRO524362:HRS52438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IBK524362:IBO524380 ILG524362:ILK524380 IVC524362:IVG524380 JEY524362:JFC524380 JOU524362:JOY524380 JYQ524362:JYU524380 KIM524362:KIQ524380 KSI524362:KSM524380 LCE524362:LCI524380 LMA524362:LME524380 LVW524362:LWA524380 MFS524362:MFW524380 MPO524362:MPS524380 MZK524362:MZO524380 NJG524362:NJK524380 NTC524362:NTG524380 OCY524362:ODC524380 OMU524362:OMY524380 OWQ524362:OWU524380 PGM524362:PGQ524380 PQI524362:PQM524380 QAE524362:QAI524380 QKA524362:QKE524380 QTW524362:QUA524380 RDS524362:RDW524380 RNO524362:RNS524380 RXK524362:RXO524380 SHG524362:SHK524380 SRC524362:SRG524380 TAY524362:TBC524380 TKU524362:TKY524380 TUQ524362:TUU524380 UEM524362:UEQ524380 UOI524362:UOM524380 UYE524362:UYI524380 VIA524362:VIE524380 VRW524362:VSA524380 WBS524362:WBW524380 WLO524362:WLS524380 WVK524362:WVO524380 C589898:G589916 IY589898:JC589916 SU589898:SY589916 ACQ589898:ACU589916 AMM589898:AMQ589916 AWI589898:AWM589916 BGE589898:BGI589916 BQA589898:BQE589916 BZW589898:CAA589916 CJS589898:CJW589916 CTO589898:CTS589916 DDK589898:DDO589916 DNG589898:DNK589916 DXC589898:DXG589916 EGY589898:EHC589916 EQU589898:EQY589916 FAQ589898:FAU589916 FKM589898:FKQ589916 FUI589898:FUM589916 GEE589898:GEI589916 GOA589898:GOE589916 GXW589898:GYA589916 HHS589898:HHW589916 HRO589898:HRS589916 IBK589898:IBO589916 ILG589898:ILK589916 IVC589898:IVG589916 JEY589898:JFC589916 JOU589898:JOY589916 JYQ589898:JYU589916 KIM589898:KIQ589916 KSI589898:KSM589916 LCE589898:LCI589916 LMA589898:LME589916 LVW589898:LWA589916 MFS589898:MFW589916 MPO589898:MPS589916 MZK589898:MZO589916 NJG589898:NJK589916 NTC589898:NTG589916 OCY589898:ODC589916 OMU589898:OMY589916 OWQ589898:OWU589916 PGM589898:PGQ589916 PQI589898:PQM589916 QAE589898:QAI589916 QKA589898:QKE589916 QTW589898:QUA589916 RDS589898:RDW589916 RNO589898:RNS589916 RXK589898:RXO589916 SHG589898:SHK589916 SRC589898:SRG589916 TAY589898:TBC589916 TKU589898:TKY589916 TUQ589898:TUU589916 UEM589898:UEQ589916 UOI589898:UOM589916 UYE589898:UYI589916 VIA589898:VIE58991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VRW589898:VSA589916 WBS589898:WBW589916 WLO589898:WLS589916 WVK589898:WVO589916 C655434:G655452 IY655434:JC655452 SU655434:SY655452 ACQ655434:ACU655452 AMM655434:AMQ655452 AWI655434:AWM655452 BGE655434:BGI655452 BQA655434:BQE655452 BZW655434:CAA655452 CJS655434:CJW655452 CTO655434:CTS655452 DDK655434:DDO655452 DNG655434:DNK655452 DXC655434:DXG655452 EGY655434:EHC655452 EQU655434:EQY655452 FAQ655434:FAU655452 FKM655434:FKQ655452 FUI655434:FUM655452 GEE655434:GEI655452 GOA655434:GOE655452 GXW655434:GYA655452 HHS655434:HHW655452 HRO655434:HRS655452 IBK655434:IBO655452 ILG655434:ILK655452 IVC655434:IVG655452 JEY655434:JFC655452 JOU655434:JOY655452 JYQ655434:JYU655452 KIM655434:KIQ655452 KSI655434:KSM655452 LCE655434:LCI655452 LMA655434:LME655452 LVW655434:LWA655452 MFS655434:MFW655452 MPO655434:MPS655452 MZK655434:MZO655452 NJG655434:NJK655452 NTC655434:NTG655452 OCY655434:ODC655452 OMU655434:OMY655452 OWQ655434:OWU655452 PGM655434:PGQ655452 PQI655434:PQM655452 QAE655434:QAI655452 QKA655434:QKE655452 QTW655434:QUA655452 RDS655434:RDW655452 RNO655434:RNS655452 RXK655434:RXO655452 SHG655434:SHK655452 SRC655434:SRG655452 TAY655434:TBC655452 TKU655434:TKY655452 TUQ655434:TUU655452 UEM655434:UEQ655452 UOI655434:UOM655452 UYE655434:UYI655452 VIA655434:VIE655452 VRW655434:VSA655452 WBS655434:WBW655452 WLO655434:WLS655452 WVK655434:WVO655452 C720970:G720988 IY720970:JC720988 SU720970:SY720988 ACQ720970:ACU720988 AMM720970:AMQ720988 AWI720970:AWM720988 BGE720970:BGI720988 BQA720970:BQE720988 BZW720970:CAA720988 CJS720970:CJW720988 CTO720970:CTS720988 DDK720970:DDO720988 DNG720970:DNK720988 DXC720970:DXG720988 EGY720970:EHC720988 EQU720970:EQY720988 FAQ720970:FAU720988 FKM720970:FKQ720988 FUI720970:FUM720988 GEE720970:GEI720988 GOA720970:GOE720988 GXW720970:GYA720988 HHS720970:HHW720988 HRO720970:HRS720988 IBK720970:IBO720988 ILG720970:ILK720988 IVC720970:IVG720988 JEY720970:JFC720988 JOU720970:JOY720988 JYQ720970:JYU720988 KIM720970:KIQ720988 KSI720970:KSM72098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LCE720970:LCI720988 LMA720970:LME720988 LVW720970:LWA720988 MFS720970:MFW720988 MPO720970:MPS720988 MZK720970:MZO720988 NJG720970:NJK720988 NTC720970:NTG720988 OCY720970:ODC720988 OMU720970:OMY720988 OWQ720970:OWU720988 PGM720970:PGQ720988 PQI720970:PQM720988 QAE720970:QAI720988 QKA720970:QKE720988 QTW720970:QUA720988 RDS720970:RDW720988 RNO720970:RNS720988 RXK720970:RXO720988 SHG720970:SHK720988 SRC720970:SRG720988 TAY720970:TBC720988 TKU720970:TKY720988 TUQ720970:TUU720988 UEM720970:UEQ720988 UOI720970:UOM720988 UYE720970:UYI720988 VIA720970:VIE720988 VRW720970:VSA720988 WBS720970:WBW720988 WLO720970:WLS720988 WVK720970:WVO720988 C786506:G786524 IY786506:JC786524 SU786506:SY786524 ACQ786506:ACU786524 AMM786506:AMQ786524 AWI786506:AWM786524 BGE786506:BGI786524 BQA786506:BQE786524 BZW786506:CAA786524 CJS786506:CJW786524 CTO786506:CTS786524 DDK786506:DDO786524 DNG786506:DNK786524 DXC786506:DXG786524 EGY786506:EHC786524 EQU786506:EQY786524 FAQ786506:FAU786524 FKM786506:FKQ786524 FUI786506:FUM786524 GEE786506:GEI786524 GOA786506:GOE786524 GXW786506:GYA786524 HHS786506:HHW786524 HRO786506:HRS786524 IBK786506:IBO786524 ILG786506:ILK786524 IVC786506:IVG786524 JEY786506:JFC786524 JOU786506:JOY786524 JYQ786506:JYU786524 KIM786506:KIQ786524 KSI786506:KSM786524 LCE786506:LCI786524 LMA786506:LME786524 LVW786506:LWA786524 MFS786506:MFW786524 MPO786506:MPS786524 MZK786506:MZO786524 NJG786506:NJK786524 NTC786506:NTG786524 OCY786506:ODC786524 OMU786506:OMY786524 OWQ786506:OWU786524 PGM786506:PGQ786524 PQI786506:PQM786524 QAE786506:QAI786524 QKA786506:QKE786524 QTW786506:QUA786524 RDS786506:RDW786524 RNO786506:RNS786524 RXK786506:RXO786524 SHG786506:SHK786524 SRC786506:SRG786524 TAY786506:TBC786524 TKU786506:TKY786524 TUQ786506:TUU786524 UEM786506:UEQ786524 UOI786506:UOM786524 UYE786506:UYI786524 VIA786506:VIE786524 VRW786506:VSA786524 WBS786506:WBW786524 WLO786506:WLS786524 WVK786506:WVO786524 C852042:G852060 IY852042:JC852060 SU852042:SY852060 ACQ852042:ACU85206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AMM852042:AMQ852060 AWI852042:AWM852060 BGE852042:BGI852060 BQA852042:BQE852060 BZW852042:CAA852060 CJS852042:CJW852060 CTO852042:CTS852060 DDK852042:DDO852060 DNG852042:DNK852060 DXC852042:DXG852060 EGY852042:EHC852060 EQU852042:EQY852060 FAQ852042:FAU852060 FKM852042:FKQ852060 FUI852042:FUM852060 GEE852042:GEI852060 GOA852042:GOE852060 GXW852042:GYA852060 HHS852042:HHW852060 HRO852042:HRS852060 IBK852042:IBO852060 ILG852042:ILK852060 IVC852042:IVG852060 JEY852042:JFC852060 JOU852042:JOY852060 JYQ852042:JYU852060 KIM852042:KIQ852060 KSI852042:KSM852060 LCE852042:LCI852060 LMA852042:LME852060 LVW852042:LWA852060 MFS852042:MFW852060 MPO852042:MPS852060 MZK852042:MZO852060 NJG852042:NJK852060 NTC852042:NTG852060 OCY852042:ODC852060 OMU852042:OMY852060 OWQ852042:OWU852060 PGM852042:PGQ852060 PQI852042:PQM852060 QAE852042:QAI852060 QKA852042:QKE852060 QTW852042:QUA852060 RDS852042:RDW852060 RNO852042:RNS852060 RXK852042:RXO852060 SHG852042:SHK852060 SRC852042:SRG852060 TAY852042:TBC852060 TKU852042:TKY852060 TUQ852042:TUU852060 UEM852042:UEQ852060 UOI852042:UOM852060 UYE852042:UYI852060 VIA852042:VIE852060 VRW852042:VSA852060 WBS852042:WBW852060 WLO852042:WLS852060 WVK852042:WVO852060 C917578:G917596 IY917578:JC917596 SU917578:SY917596 ACQ917578:ACU917596 AMM917578:AMQ917596 AWI917578:AWM917596 BGE917578:BGI917596 BQA917578:BQE917596 BZW917578:CAA917596 CJS917578:CJW917596 CTO917578:CTS917596 DDK917578:DDO917596 DNG917578:DNK917596 DXC917578:DXG917596 EGY917578:EHC917596 EQU917578:EQY917596 FAQ917578:FAU917596 FKM917578:FKQ917596 FUI917578:FUM917596 GEE917578:GEI917596 GOA917578:GOE917596 GXW917578:GYA917596 HHS917578:HHW917596 HRO917578:HRS917596 IBK917578:IBO917596 ILG917578:ILK917596 IVC917578:IVG917596 JEY917578:JFC917596 JOU917578:JOY917596 JYQ917578:JYU917596 KIM917578:KIQ917596 KSI917578:KSM917596 LCE917578:LCI917596 LMA917578:LME917596 LVW917578:LWA917596 MFS917578:MFW917596 MPO917578:MPS917596 MZK917578:MZO917596 NJG917578:NJK917596 NTC917578:NTG91759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OCY917578:ODC917596 OMU917578:OMY917596 OWQ917578:OWU917596 PGM917578:PGQ917596 PQI917578:PQM917596 QAE917578:QAI917596 QKA917578:QKE917596 QTW917578:QUA917596 RDS917578:RDW917596 RNO917578:RNS917596 RXK917578:RXO917596 SHG917578:SHK917596 SRC917578:SRG917596 TAY917578:TBC917596 TKU917578:TKY917596 TUQ917578:TUU917596 UEM917578:UEQ917596 UOI917578:UOM917596 UYE917578:UYI917596 VIA917578:VIE917596 VRW917578:VSA917596 WBS917578:WBW917596 WLO917578:WLS917596 WVK917578:WVO917596 C983114:G983132 IY983114:JC983132 SU983114:SY983132 ACQ983114:ACU983132 AMM983114:AMQ983132 AWI983114:AWM983132 BGE983114:BGI983132 BQA983114:BQE983132 BZW983114:CAA983132 CJS983114:CJW983132 CTO983114:CTS983132 DDK983114:DDO983132 DNG983114:DNK983132 DXC983114:DXG983132 EGY983114:EHC983132 EQU983114:EQY983132 FAQ983114:FAU983132 FKM983114:FKQ983132 FUI983114:FUM983132 GEE983114:GEI983132 GOA983114:GOE983132 GXW983114:GYA983132 HHS983114:HHW983132 HRO983114:HRS983132 IBK983114:IBO983132 ILG983114:ILK983132 IVC983114:IVG983132 JEY983114:JFC983132 JOU983114:JOY983132 JYQ983114:JYU983132 KIM983114:KIQ983132 KSI983114:KSM983132 LCE983114:LCI983132 LMA983114:LME983132 LVW983114:LWA983132 MFS983114:MFW983132 MPO983114:MPS983132 MZK983114:MZO983132 NJG983114:NJK983132 NTC983114:NTG983132 OCY983114:ODC983132 OMU983114:OMY983132 OWQ983114:OWU983132 PGM983114:PGQ983132 PQI983114:PQM983132 QAE983114:QAI983132 QKA983114:QKE983132 QTW983114:QUA983132 RDS983114:RDW983132 RNO983114:RNS983132 RXK983114:RXO983132 SHG983114:SHK983132 SRC983114:SRG983132 TAY983114:TBC983132 TKU983114:TKY983132 TUQ983114:TUU983132 UEM983114:UEQ983132 UOI983114:UOM983132 UYE983114:UYI983132 VIA983114:VIE983132 VRW983114:VSA983132 WBS983114:WBW983132 WLO983114:WLS983132 WVK983114:WVO983132 C65:G72 IY65:JC72 SU65:SY72 ACQ65:ACU72 AMM65:AMQ72 AWI65:AWM72 BGE65:BGI72 BQA65:BQE72 BZW65:CAA72 CJS65:CJW72 CTO65:CTS72 DDK65:DDO7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NG65:DNK72 DXC65:DXG72 EGY65:EHC72 EQU65:EQY72 FAQ65:FAU72 FKM65:FKQ72 FUI65:FUM72 GEE65:GEI72 GOA65:GOE72 GXW65:GYA72 HHS65:HHW72 HRO65:HRS72 IBK65:IBO72 ILG65:ILK72 IVC65:IVG72 JEY65:JFC72 JOU65:JOY72 JYQ65:JYU72 KIM65:KIQ72 KSI65:KSM72 LCE65:LCI72 LMA65:LME72 LVW65:LWA72 MFS65:MFW72 MPO65:MPS72 MZK65:MZO72 NJG65:NJK72 NTC65:NTG72 OCY65:ODC72 OMU65:OMY72 OWQ65:OWU72 PGM65:PGQ72 PQI65:PQM72 QAE65:QAI72 QKA65:QKE72 QTW65:QUA72 RDS65:RDW72 RNO65:RNS72 RXK65:RXO72 SHG65:SHK72 SRC65:SRG72 TAY65:TBC72 TKU65:TKY72 TUQ65:TUU72 UEM65:UEQ72 UOI65:UOM72 UYE65:UYI72 VIA65:VIE72 VRW65:VSA72 WBS65:WBW72 WLO65:WLS72 WVK65:WVO72 C65601:G65608 IY65601:JC65608 SU65601:SY65608 ACQ65601:ACU65608 AMM65601:AMQ65608 AWI65601:AWM65608 BGE65601:BGI65608 BQA65601:BQE65608 BZW65601:CAA65608 CJS65601:CJW65608 CTO65601:CTS65608 DDK65601:DDO65608 DNG65601:DNK65608 DXC65601:DXG65608 EGY65601:EHC65608 EQU65601:EQY65608 FAQ65601:FAU65608 FKM65601:FKQ65608 FUI65601:FUM65608 GEE65601:GEI65608 GOA65601:GOE65608 GXW65601:GYA65608 HHS65601:HHW65608 HRO65601:HRS65608 IBK65601:IBO65608 ILG65601:ILK65608 IVC65601:IVG65608 JEY65601:JFC65608 JOU65601:JOY65608 JYQ65601:JYU65608 KIM65601:KIQ65608 KSI65601:KSM65608 LCE65601:LCI65608 LMA65601:LME65608 LVW65601:LWA65608 MFS65601:MFW65608 MPO65601:MPS65608 MZK65601:MZO65608 NJG65601:NJK65608 NTC65601:NTG65608 OCY65601:ODC65608 OMU65601:OMY65608 OWQ65601:OWU65608 PGM65601:PGQ65608 PQI65601:PQM65608 QAE65601:QAI65608 QKA65601:QKE65608 QTW65601:QUA6560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RDS65601:RDW65608 RNO65601:RNS65608 RXK65601:RXO65608 SHG65601:SHK65608 SRC65601:SRG65608 TAY65601:TBC65608 TKU65601:TKY65608 TUQ65601:TUU65608 UEM65601:UEQ65608 UOI65601:UOM65608 UYE65601:UYI65608 VIA65601:VIE65608 VRW65601:VSA65608 WBS65601:WBW65608 WLO65601:WLS65608 WVK65601:WVO65608 C131137:G131144 IY131137:JC131144 SU131137:SY131144 ACQ131137:ACU131144 AMM131137:AMQ131144 AWI131137:AWM131144 BGE131137:BGI131144 BQA131137:BQE131144 BZW131137:CAA131144 CJS131137:CJW131144 CTO131137:CTS131144 DDK131137:DDO131144 DNG131137:DNK131144 DXC131137:DXG131144 EGY131137:EHC131144 EQU131137:EQY131144 FAQ131137:FAU131144 FKM131137:FKQ131144 FUI131137:FUM131144 GEE131137:GEI131144 GOA131137:GOE131144 GXW131137:GYA131144 HHS131137:HHW131144 HRO131137:HRS131144 IBK131137:IBO131144 ILG131137:ILK131144 IVC131137:IVG131144 JEY131137:JFC131144 JOU131137:JOY131144 JYQ131137:JYU131144 KIM131137:KIQ131144 KSI131137:KSM131144 LCE131137:LCI131144 LMA131137:LME131144 LVW131137:LWA131144 MFS131137:MFW131144 MPO131137:MPS131144 MZK131137:MZO131144 NJG131137:NJK131144 NTC131137:NTG131144 OCY131137:ODC131144 OMU131137:OMY131144 OWQ131137:OWU131144 PGM131137:PGQ131144 PQI131137:PQM131144 QAE131137:QAI131144 QKA131137:QKE131144 QTW131137:QUA131144 RDS131137:RDW131144 RNO131137:RNS131144 RXK131137:RXO131144 SHG131137:SHK131144 SRC131137:SRG131144 TAY131137:TBC131144 TKU131137:TKY131144 TUQ131137:TUU131144 UEM131137:UEQ131144 UOI131137:UOM131144 UYE131137:UYI131144 VIA131137:VIE131144 VRW131137:VSA131144 WBS131137:WBW131144 WLO131137:WLS131144 WVK131137:WVO131144 C196673:G196680 IY196673:JC196680 SU196673:SY196680 ACQ196673:ACU196680 AMM196673:AMQ196680 AWI196673:AWM196680 BGE196673:BGI196680 BQA196673:BQE196680 BZW196673:CAA196680 CJS196673:CJW196680 CTO196673:CTS196680 DDK196673:DDO196680 DNG196673:DNK196680 DXC196673:DXG196680 EGY196673:EHC196680 EQU196673:EQY196680 FAQ196673:FAU196680 FKM196673:FKQ196680 FUI196673:FUM196680 GEE196673:GEI19668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OA196673:GOE196680 GXW196673:GYA196680 HHS196673:HHW196680 HRO196673:HRS196680 IBK196673:IBO196680 ILG196673:ILK196680 IVC196673:IVG196680 JEY196673:JFC196680 JOU196673:JOY196680 JYQ196673:JYU196680 KIM196673:KIQ196680 KSI196673:KSM196680 LCE196673:LCI196680 LMA196673:LME196680 LVW196673:LWA196680 MFS196673:MFW196680 MPO196673:MPS196680 MZK196673:MZO196680 NJG196673:NJK196680 NTC196673:NTG196680 OCY196673:ODC196680 OMU196673:OMY196680 OWQ196673:OWU196680 PGM196673:PGQ196680 PQI196673:PQM196680 QAE196673:QAI196680 QKA196673:QKE196680 QTW196673:QUA196680 RDS196673:RDW196680 RNO196673:RNS196680 RXK196673:RXO196680 SHG196673:SHK196680 SRC196673:SRG196680 TAY196673:TBC196680 TKU196673:TKY196680 TUQ196673:TUU196680 UEM196673:UEQ196680 UOI196673:UOM196680 UYE196673:UYI196680 VIA196673:VIE196680 VRW196673:VSA196680 WBS196673:WBW196680 WLO196673:WLS196680 WVK196673:WVO196680 C262209:G262216 IY262209:JC262216 SU262209:SY262216 ACQ262209:ACU262216 AMM262209:AMQ262216 AWI262209:AWM262216 BGE262209:BGI262216 BQA262209:BQE262216 BZW262209:CAA262216 CJS262209:CJW262216 CTO262209:CTS262216 DDK262209:DDO262216 DNG262209:DNK262216 DXC262209:DXG262216 EGY262209:EHC262216 EQU262209:EQY262216 FAQ262209:FAU262216 FKM262209:FKQ262216 FUI262209:FUM262216 GEE262209:GEI262216 GOA262209:GOE262216 GXW262209:GYA262216 HHS262209:HHW262216 HRO262209:HRS262216 IBK262209:IBO262216 ILG262209:ILK262216 IVC262209:IVG262216 JEY262209:JFC262216 JOU262209:JOY262216 JYQ262209:JYU262216 KIM262209:KIQ262216 KSI262209:KSM262216 LCE262209:LCI262216 LMA262209:LME262216 LVW262209:LWA262216 MFS262209:MFW262216 MPO262209:MPS262216 MZK262209:MZO262216 NJG262209:NJK262216 NTC262209:NTG262216 OCY262209:ODC262216 OMU262209:OMY262216 OWQ262209:OWU262216 PGM262209:PGQ262216 PQI262209:PQM262216 QAE262209:QAI262216 QKA262209:QKE262216 QTW262209:QUA262216 RDS262209:RDW262216 RNO262209:RNS262216 RXK262209:RXO262216 SHG262209:SHK262216 SRC262209:SRG262216 TAY262209:TBC262216 TKU262209:TKY262216 TUQ262209:TUU26221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UEM262209:UEQ262216 UOI262209:UOM262216 UYE262209:UYI262216 VIA262209:VIE262216 VRW262209:VSA262216 WBS262209:WBW262216 WLO262209:WLS262216 WVK262209:WVO262216 C327745:G327752 IY327745:JC327752 SU327745:SY327752 ACQ327745:ACU327752 AMM327745:AMQ327752 AWI327745:AWM327752 BGE327745:BGI327752 BQA327745:BQE327752 BZW327745:CAA327752 CJS327745:CJW327752 CTO327745:CTS327752 DDK327745:DDO327752 DNG327745:DNK327752 DXC327745:DXG327752 EGY327745:EHC327752 EQU327745:EQY327752 FAQ327745:FAU327752 FKM327745:FKQ327752 FUI327745:FUM327752 GEE327745:GEI327752 GOA327745:GOE327752 GXW327745:GYA327752 HHS327745:HHW327752 HRO327745:HRS327752 IBK327745:IBO327752 ILG327745:ILK327752 IVC327745:IVG327752 JEY327745:JFC327752 JOU327745:JOY327752 JYQ327745:JYU327752 KIM327745:KIQ327752 KSI327745:KSM327752 LCE327745:LCI327752 LMA327745:LME327752 LVW327745:LWA327752 MFS327745:MFW327752 MPO327745:MPS327752 MZK327745:MZO327752 NJG327745:NJK327752 NTC327745:NTG327752 OCY327745:ODC327752 OMU327745:OMY327752 OWQ327745:OWU327752 PGM327745:PGQ327752 PQI327745:PQM327752 QAE327745:QAI327752 QKA327745:QKE327752 QTW327745:QUA327752 RDS327745:RDW327752 RNO327745:RNS327752 RXK327745:RXO327752 SHG327745:SHK327752 SRC327745:SRG327752 TAY327745:TBC327752 TKU327745:TKY327752 TUQ327745:TUU327752 UEM327745:UEQ327752 UOI327745:UOM327752 UYE327745:UYI327752 VIA327745:VIE327752 VRW327745:VSA327752 WBS327745:WBW327752 WLO327745:WLS327752 WVK327745:WVO327752 C393281:G393288 IY393281:JC393288 SU393281:SY393288 ACQ393281:ACU393288 AMM393281:AMQ393288 AWI393281:AWM393288 BGE393281:BGI393288 BQA393281:BQE393288 BZW393281:CAA393288 CJS393281:CJW393288 CTO393281:CTS393288 DDK393281:DDO393288 DNG393281:DNK393288 DXC393281:DXG393288 EGY393281:EHC393288 EQU393281:EQY393288 FAQ393281:FAU393288 FKM393281:FKQ393288 FUI393281:FUM393288 GEE393281:GEI393288 GOA393281:GOE393288 GXW393281:GYA393288 HHS393281:HHW393288 HRO393281:HRS393288 IBK393281:IBO393288 ILG393281:ILK393288 IVC393281:IVG393288 JEY393281:JFC39328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JOU393281:JOY393288 JYQ393281:JYU393288 KIM393281:KIQ393288 KSI393281:KSM393288 LCE393281:LCI393288 LMA393281:LME393288 LVW393281:LWA393288 MFS393281:MFW393288 MPO393281:MPS393288 MZK393281:MZO393288 NJG393281:NJK393288 NTC393281:NTG393288 OCY393281:ODC393288 OMU393281:OMY393288 OWQ393281:OWU393288 PGM393281:PGQ393288 PQI393281:PQM393288 QAE393281:QAI393288 QKA393281:QKE393288 QTW393281:QUA393288 RDS393281:RDW393288 RNO393281:RNS393288 RXK393281:RXO393288 SHG393281:SHK393288 SRC393281:SRG393288 TAY393281:TBC393288 TKU393281:TKY393288 TUQ393281:TUU393288 UEM393281:UEQ393288 UOI393281:UOM393288 UYE393281:UYI393288 VIA393281:VIE393288 VRW393281:VSA393288 WBS393281:WBW393288 WLO393281:WLS393288 WVK393281:WVO393288 C458817:G458824 IY458817:JC458824 SU458817:SY458824 ACQ458817:ACU458824 AMM458817:AMQ458824 AWI458817:AWM458824 BGE458817:BGI458824 BQA458817:BQE458824 BZW458817:CAA458824 CJS458817:CJW458824 CTO458817:CTS458824 DDK458817:DDO458824 DNG458817:DNK458824 DXC458817:DXG458824 EGY458817:EHC458824 EQU458817:EQY458824 FAQ458817:FAU458824 FKM458817:FKQ458824 FUI458817:FUM458824 GEE458817:GEI458824 GOA458817:GOE458824 GXW458817:GYA458824 HHS458817:HHW458824 HRO458817:HRS458824 IBK458817:IBO458824 ILG458817:ILK458824 IVC458817:IVG458824 JEY458817:JFC458824 JOU458817:JOY458824 JYQ458817:JYU458824 KIM458817:KIQ458824 KSI458817:KSM458824 LCE458817:LCI458824 LMA458817:LME458824 LVW458817:LWA458824 MFS458817:MFW458824 MPO458817:MPS458824 MZK458817:MZO458824 NJG458817:NJK458824 NTC458817:NTG458824 OCY458817:ODC458824 OMU458817:OMY458824 OWQ458817:OWU458824 PGM458817:PGQ458824 PQI458817:PQM458824 QAE458817:QAI458824 QKA458817:QKE458824 QTW458817:QUA458824 RDS458817:RDW458824 RNO458817:RNS458824 RXK458817:RXO458824 SHG458817:SHK458824 SRC458817:SRG458824 TAY458817:TBC458824 TKU458817:TKY458824 TUQ458817:TUU458824 UEM458817:UEQ458824 UOI458817:UOM458824 UYE458817:UYI458824 VIA458817:VIE458824 VRW458817:VSA458824 WBS458817:WBW458824 WLO458817:WLS458824 WVK458817:WVO4588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C524353:G524360 IY524353:JC524360 SU524353:SY524360 ACQ524353:ACU524360 AMM524353:AMQ524360 AWI524353:AWM524360 BGE524353:BGI524360 BQA524353:BQE524360 BZW524353:CAA524360 CJS524353:CJW524360 CTO524353:CTS524360 DDK524353:DDO524360 DNG524353:DNK524360 DXC524353:DXG524360 EGY524353:EHC524360 EQU524353:EQY524360 FAQ524353:FAU524360 FKM524353:FKQ524360 FUI524353:FUM524360 GEE524353:GEI524360 GOA524353:GOE524360 GXW524353:GYA524360 HHS524353:HHW524360 HRO524353:HRS524360 IBK524353:IBO524360 ILG524353:ILK524360 IVC524353:IVG524360 JEY524353:JFC524360 JOU524353:JOY524360 JYQ524353:JYU524360 KIM524353:KIQ524360 KSI524353:KSM524360 LCE524353:LCI524360 LMA524353:LME524360 LVW524353:LWA524360 MFS524353:MFW524360 MPO524353:MPS524360 MZK524353:MZO524360 NJG524353:NJK524360 NTC524353:NTG524360 OCY524353:ODC524360 OMU524353:OMY524360 OWQ524353:OWU524360 PGM524353:PGQ524360 PQI524353:PQM524360 QAE524353:QAI524360 QKA524353:QKE524360 QTW524353:QUA524360 RDS524353:RDW524360 RNO524353:RNS524360 RXK524353:RXO524360 SHG524353:SHK524360 SRC524353:SRG524360 TAY524353:TBC524360 TKU524353:TKY524360 TUQ524353:TUU524360 UEM524353:UEQ524360 UOI524353:UOM524360 UYE524353:UYI524360 VIA524353:VIE524360 VRW524353:VSA524360 WBS524353:WBW524360 WLO524353:WLS524360 WVK524353:WVO524360 C589889:G589896 IY589889:JC589896 SU589889:SY589896 ACQ589889:ACU589896 AMM589889:AMQ589896 AWI589889:AWM589896 BGE589889:BGI589896 BQA589889:BQE589896 BZW589889:CAA589896 CJS589889:CJW589896 CTO589889:CTS589896 DDK589889:DDO589896 DNG589889:DNK589896 DXC589889:DXG589896 EGY589889:EHC589896 EQU589889:EQY589896 FAQ589889:FAU589896 FKM589889:FKQ589896 FUI589889:FUM589896 GEE589889:GEI589896 GOA589889:GOE589896 GXW589889:GYA589896 HHS589889:HHW589896 HRO589889:HRS589896 IBK589889:IBO589896 ILG589889:ILK589896 IVC589889:IVG589896 JEY589889:JFC589896 JOU589889:JOY589896 JYQ589889:JYU589896 KIM589889:KIQ589896 KSI589889:KSM589896 LCE589889:LCI589896 LMA589889:LME589896 LVW589889:LWA589896 MFS589889:MFW58989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PO589889:MPS589896 MZK589889:MZO589896 NJG589889:NJK589896 NTC589889:NTG589896 OCY589889:ODC589896 OMU589889:OMY589896 OWQ589889:OWU589896 PGM589889:PGQ589896 PQI589889:PQM589896 QAE589889:QAI589896 QKA589889:QKE589896 QTW589889:QUA589896 RDS589889:RDW589896 RNO589889:RNS589896 RXK589889:RXO589896 SHG589889:SHK589896 SRC589889:SRG589896 TAY589889:TBC589896 TKU589889:TKY589896 TUQ589889:TUU589896 UEM589889:UEQ589896 UOI589889:UOM589896 UYE589889:UYI589896 VIA589889:VIE589896 VRW589889:VSA589896 WBS589889:WBW589896 WLO589889:WLS589896 WVK589889:WVO589896 C655425:G655432 IY655425:JC655432 SU655425:SY655432 ACQ655425:ACU655432 AMM655425:AMQ655432 AWI655425:AWM655432 BGE655425:BGI655432 BQA655425:BQE655432 BZW655425:CAA655432 CJS655425:CJW655432 CTO655425:CTS655432 DDK655425:DDO655432 DNG655425:DNK655432 DXC655425:DXG655432 EGY655425:EHC655432 EQU655425:EQY655432 FAQ655425:FAU655432 FKM655425:FKQ655432 FUI655425:FUM655432 GEE655425:GEI655432 GOA655425:GOE655432 GXW655425:GYA655432 HHS655425:HHW655432 HRO655425:HRS655432 IBK655425:IBO655432 ILG655425:ILK655432 IVC655425:IVG655432 JEY655425:JFC655432 JOU655425:JOY655432 JYQ655425:JYU655432 KIM655425:KIQ655432 KSI655425:KSM655432 LCE655425:LCI655432 LMA655425:LME655432 LVW655425:LWA655432 MFS655425:MFW655432 MPO655425:MPS655432 MZK655425:MZO655432 NJG655425:NJK655432 NTC655425:NTG655432 OCY655425:ODC655432 OMU655425:OMY655432 OWQ655425:OWU655432 PGM655425:PGQ655432 PQI655425:PQM655432 QAE655425:QAI655432 QKA655425:QKE655432 QTW655425:QUA655432 RDS655425:RDW655432 RNO655425:RNS655432 RXK655425:RXO655432 SHG655425:SHK655432 SRC655425:SRG655432 TAY655425:TBC655432 TKU655425:TKY655432 TUQ655425:TUU655432 UEM655425:UEQ655432 UOI655425:UOM655432 UYE655425:UYI655432 VIA655425:VIE655432 VRW655425:VSA655432 WBS655425:WBW655432 WLO655425:WLS655432 WVK655425:WVO655432 C720961:G720968 IY720961:JC720968 SU720961:SY720968 ACQ720961:ACU720968 AMM720961:AMQ720968 AWI720961:AWM720968 BGE720961:BGI720968 BQA720961:BQE72096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BZW720961:CAA720968 CJS720961:CJW720968 CTO720961:CTS720968 DDK720961:DDO720968 DNG720961:DNK720968 DXC720961:DXG720968 EGY720961:EHC720968 EQU720961:EQY720968 FAQ720961:FAU720968 FKM720961:FKQ720968 FUI720961:FUM720968 GEE720961:GEI720968 GOA720961:GOE720968 GXW720961:GYA720968 HHS720961:HHW720968 HRO720961:HRS720968 IBK720961:IBO720968 ILG720961:ILK720968 IVC720961:IVG720968 JEY720961:JFC720968 JOU720961:JOY720968 JYQ720961:JYU720968 KIM720961:KIQ720968 KSI720961:KSM720968 LCE720961:LCI720968 LMA720961:LME720968 LVW720961:LWA720968 MFS720961:MFW720968 MPO720961:MPS720968 MZK720961:MZO720968 NJG720961:NJK720968 NTC720961:NTG720968 OCY720961:ODC720968 OMU720961:OMY720968 OWQ720961:OWU720968 PGM720961:PGQ720968 PQI720961:PQM720968 QAE720961:QAI720968 QKA720961:QKE720968 QTW720961:QUA720968 RDS720961:RDW720968 RNO720961:RNS720968 RXK720961:RXO720968 SHG720961:SHK720968 SRC720961:SRG720968 TAY720961:TBC720968 TKU720961:TKY720968 TUQ720961:TUU720968 UEM720961:UEQ720968 UOI720961:UOM720968 UYE720961:UYI720968 VIA720961:VIE720968 VRW720961:VSA720968 WBS720961:WBW720968 WLO720961:WLS720968 WVK720961:WVO720968 C786497:G786504 IY786497:JC786504 SU786497:SY786504 ACQ786497:ACU786504 AMM786497:AMQ786504 AWI786497:AWM786504 BGE786497:BGI786504 BQA786497:BQE786504 BZW786497:CAA786504 CJS786497:CJW786504 CTO786497:CTS786504 DDK786497:DDO786504 DNG786497:DNK786504 DXC786497:DXG786504 EGY786497:EHC786504 EQU786497:EQY786504 FAQ786497:FAU786504 FKM786497:FKQ786504 FUI786497:FUM786504 GEE786497:GEI786504 GOA786497:GOE786504 GXW786497:GYA786504 HHS786497:HHW786504 HRO786497:HRS786504 IBK786497:IBO786504 ILG786497:ILK786504 IVC786497:IVG786504 JEY786497:JFC786504 JOU786497:JOY786504 JYQ786497:JYU786504 KIM786497:KIQ786504 KSI786497:KSM786504 LCE786497:LCI786504 LMA786497:LME786504 LVW786497:LWA786504 MFS786497:MFW786504 MPO786497:MPS786504 MZK786497:MZO786504 NJG786497:NJK786504 NTC786497:NTG786504 OCY786497:ODC786504 OMU786497:OMY786504 OWQ786497:OWU786504 PGM786497:PGQ78650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PQI786497:PQM786504 QAE786497:QAI786504 QKA786497:QKE786504 QTW786497:QUA786504 RDS786497:RDW786504 RNO786497:RNS786504 RXK786497:RXO786504 SHG786497:SHK786504 SRC786497:SRG786504 TAY786497:TBC786504 TKU786497:TKY786504 TUQ786497:TUU786504 UEM786497:UEQ786504 UOI786497:UOM786504 UYE786497:UYI786504 VIA786497:VIE786504 VRW786497:VSA786504 WBS786497:WBW786504 WLO786497:WLS786504 WVK786497:WVO786504 C852033:G852040 IY852033:JC852040 SU852033:SY852040 ACQ852033:ACU852040 AMM852033:AMQ852040 AWI852033:AWM852040 BGE852033:BGI852040 BQA852033:BQE852040 BZW852033:CAA852040 CJS852033:CJW852040 CTO852033:CTS852040 DDK852033:DDO852040 DNG852033:DNK852040 DXC852033:DXG852040 EGY852033:EHC852040 EQU852033:EQY852040 FAQ852033:FAU852040 FKM852033:FKQ852040 FUI852033:FUM852040 GEE852033:GEI852040 GOA852033:GOE852040 GXW852033:GYA852040 HHS852033:HHW852040 HRO852033:HRS852040 IBK852033:IBO852040 ILG852033:ILK852040 IVC852033:IVG852040 JEY852033:JFC852040 JOU852033:JOY852040 JYQ852033:JYU852040 KIM852033:KIQ852040 KSI852033:KSM852040 LCE852033:LCI852040 LMA852033:LME852040 LVW852033:LWA852040 MFS852033:MFW852040 MPO852033:MPS852040 MZK852033:MZO852040 NJG852033:NJK852040 NTC852033:NTG852040 OCY852033:ODC852040 OMU852033:OMY852040 OWQ852033:OWU852040 PGM852033:PGQ852040 PQI852033:PQM852040 QAE852033:QAI852040 QKA852033:QKE852040 QTW852033:QUA852040 RDS852033:RDW852040 RNO852033:RNS852040 RXK852033:RXO852040 SHG852033:SHK852040 SRC852033:SRG852040 TAY852033:TBC852040 TKU852033:TKY852040 TUQ852033:TUU852040 UEM852033:UEQ852040 UOI852033:UOM852040 UYE852033:UYI852040 VIA852033:VIE852040 VRW852033:VSA852040 WBS852033:WBW852040 WLO852033:WLS852040 WVK852033:WVO852040 C917569:G917576 IY917569:JC917576 SU917569:SY917576 ACQ917569:ACU917576 AMM917569:AMQ917576 AWI917569:AWM917576 BGE917569:BGI917576 BQA917569:BQE917576 BZW917569:CAA917576 CJS917569:CJW917576 CTO917569:CTS917576 DDK917569:DDO917576 DNG917569:DNK917576 DXC917569:DXG917576 EGY917569:EHC917576 EQU917569:EQY91757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AQ917569:FAU917576 FKM917569:FKQ917576 FUI917569:FUM917576 GEE917569:GEI917576 GOA917569:GOE917576 GXW917569:GYA917576 HHS917569:HHW917576 HRO917569:HRS917576 IBK917569:IBO917576 ILG917569:ILK917576 IVC917569:IVG917576 JEY917569:JFC917576 JOU917569:JOY917576 JYQ917569:JYU917576 KIM917569:KIQ917576 KSI917569:KSM917576 LCE917569:LCI917576 LMA917569:LME917576 LVW917569:LWA917576 MFS917569:MFW917576 MPO917569:MPS917576 MZK917569:MZO917576 NJG917569:NJK917576 NTC917569:NTG917576 OCY917569:ODC917576 OMU917569:OMY917576 OWQ917569:OWU917576 PGM917569:PGQ917576 PQI917569:PQM917576 QAE917569:QAI917576 QKA917569:QKE917576 QTW917569:QUA917576 RDS917569:RDW917576 RNO917569:RNS917576 RXK917569:RXO917576 SHG917569:SHK917576 SRC917569:SRG917576 TAY917569:TBC917576 TKU917569:TKY917576 TUQ917569:TUU917576 UEM917569:UEQ917576 UOI917569:UOM917576 UYE917569:UYI917576 VIA917569:VIE917576 VRW917569:VSA917576 WBS917569:WBW917576 WLO917569:WLS917576 WVK917569:WVO917576 C983105:G983112 IY983105:JC983112 SU983105:SY983112 ACQ983105:ACU983112 AMM983105:AMQ983112 AWI983105:AWM983112 BGE983105:BGI983112 BQA983105:BQE983112 BZW983105:CAA983112 CJS983105:CJW983112 CTO983105:CTS983112 DDK983105:DDO983112 DNG983105:DNK983112 DXC983105:DXG983112 EGY983105:EHC983112 EQU983105:EQY983112 FAQ983105:FAU983112 FKM983105:FKQ983112 FUI983105:FUM983112 GEE983105:GEI983112 GOA983105:GOE983112 GXW983105:GYA983112 HHS983105:HHW983112 HRO983105:HRS983112 IBK983105:IBO983112 ILG983105:ILK983112 IVC983105:IVG983112 JEY983105:JFC983112 JOU983105:JOY983112 JYQ983105:JYU983112 KIM983105:KIQ983112 KSI983105:KSM983112 LCE983105:LCI983112 LMA983105:LME983112 LVW983105:LWA983112 MFS983105:MFW983112 MPO983105:MPS983112 MZK983105:MZO983112 NJG983105:NJK983112 NTC983105:NTG983112 OCY983105:ODC983112 OMU983105:OMY983112 OWQ983105:OWU983112 PGM983105:PGQ983112 PQI983105:PQM983112 QAE983105:QAI983112 QKA983105:QKE983112 QTW983105:QUA983112 RDS983105:RDW983112 RNO983105:RNS983112 RXK983105:RXO983112 SHG983105:SHK98311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SRC983105:SRG983112 TAY983105:TBC983112 TKU983105:TKY983112 TUQ983105:TUU983112 UEM983105:UEQ983112 UOI983105:UOM983112 UYE983105:UYI983112 VIA983105:VIE983112 VRW983105:VSA983112 WBS983105:WBW983112 WLO983105:WLS983112 WVK983105:WVO98311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TihoN9</dc:creator>
  <cp:keywords/>
  <dc:description/>
  <cp:lastModifiedBy>TihoN9</cp:lastModifiedBy>
  <dcterms:created xsi:type="dcterms:W3CDTF">2021-02-27T18:58:47Z</dcterms:created>
  <dcterms:modified xsi:type="dcterms:W3CDTF">2021-02-27T18:59:39Z</dcterms:modified>
  <cp:category/>
  <cp:version/>
  <cp:contentType/>
  <cp:contentStatus/>
</cp:coreProperties>
</file>